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Sheet1!$A$2:$P$33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<sst xmlns="http://schemas.openxmlformats.org/spreadsheetml/2006/main" count="289" uniqueCount="109">
  <si>
    <t>姚王街道公开选拔村（社区）后备干部拟录用人员花名册</t>
  </si>
  <si>
    <t>序号</t>
  </si>
  <si>
    <t>岗位
代码</t>
  </si>
  <si>
    <t>岗位名称</t>
  </si>
  <si>
    <t>姓名</t>
  </si>
  <si>
    <t>性别</t>
  </si>
  <si>
    <t>出生年月</t>
  </si>
  <si>
    <t>学历</t>
  </si>
  <si>
    <t>毕业院校及专业</t>
  </si>
  <si>
    <t>毕业时间</t>
  </si>
  <si>
    <t>考试成绩</t>
  </si>
  <si>
    <t>排名</t>
  </si>
  <si>
    <t>体检
结果</t>
  </si>
  <si>
    <t>考核
结果</t>
  </si>
  <si>
    <t>备注</t>
  </si>
  <si>
    <t>笔试</t>
  </si>
  <si>
    <t>面试</t>
  </si>
  <si>
    <t>总分</t>
  </si>
  <si>
    <t>0101</t>
  </si>
  <si>
    <r>
      <rPr>
        <sz val="11"/>
        <rFont val="宋体"/>
        <charset val="134"/>
      </rPr>
      <t>财务</t>
    </r>
  </si>
  <si>
    <r>
      <rPr>
        <sz val="11"/>
        <rFont val="宋体"/>
        <charset val="134"/>
      </rPr>
      <t>顾翘楚</t>
    </r>
  </si>
  <si>
    <r>
      <rPr>
        <sz val="11"/>
        <rFont val="宋体"/>
        <charset val="134"/>
      </rPr>
      <t>女</t>
    </r>
  </si>
  <si>
    <t>本科</t>
  </si>
  <si>
    <r>
      <rPr>
        <sz val="11"/>
        <rFont val="宋体"/>
        <charset val="0"/>
      </rPr>
      <t>南京审计大学金审学院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财务管理专业</t>
    </r>
  </si>
  <si>
    <t>2022.06</t>
  </si>
  <si>
    <t>合格</t>
  </si>
  <si>
    <r>
      <rPr>
        <sz val="11"/>
        <rFont val="宋体"/>
        <charset val="134"/>
      </rPr>
      <t>王逸笑</t>
    </r>
  </si>
  <si>
    <r>
      <rPr>
        <sz val="11"/>
        <rFont val="宋体"/>
        <charset val="0"/>
      </rPr>
      <t>南京财经大学红山学院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会计学专业</t>
    </r>
  </si>
  <si>
    <t>0201</t>
  </si>
  <si>
    <r>
      <rPr>
        <sz val="11"/>
        <rFont val="宋体"/>
        <charset val="134"/>
      </rPr>
      <t>办事员</t>
    </r>
    <r>
      <rPr>
        <sz val="11"/>
        <rFont val="Times New Roman"/>
        <charset val="0"/>
      </rPr>
      <t>1</t>
    </r>
  </si>
  <si>
    <r>
      <rPr>
        <sz val="11"/>
        <rFont val="宋体"/>
        <charset val="134"/>
      </rPr>
      <t>赵越</t>
    </r>
  </si>
  <si>
    <r>
      <rPr>
        <sz val="11"/>
        <rFont val="宋体"/>
        <charset val="0"/>
      </rPr>
      <t>南京晓庄学院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学前教育（师范）专业</t>
    </r>
  </si>
  <si>
    <t>2023.06</t>
  </si>
  <si>
    <r>
      <rPr>
        <sz val="11"/>
        <rFont val="宋体"/>
        <charset val="134"/>
      </rPr>
      <t>何秋香</t>
    </r>
  </si>
  <si>
    <r>
      <rPr>
        <sz val="11"/>
        <rFont val="宋体"/>
        <charset val="0"/>
      </rPr>
      <t>徐州工程学院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工程管理专业</t>
    </r>
  </si>
  <si>
    <r>
      <rPr>
        <sz val="11"/>
        <rFont val="宋体"/>
        <charset val="134"/>
      </rPr>
      <t>符凯</t>
    </r>
  </si>
  <si>
    <t>研究生</t>
  </si>
  <si>
    <r>
      <rPr>
        <sz val="11"/>
        <rFont val="宋体"/>
        <charset val="0"/>
      </rPr>
      <t>日本法政大学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经济学专业</t>
    </r>
  </si>
  <si>
    <t>2021.03</t>
  </si>
  <si>
    <r>
      <rPr>
        <sz val="11"/>
        <rFont val="宋体"/>
        <charset val="134"/>
      </rPr>
      <t>封锦康</t>
    </r>
  </si>
  <si>
    <r>
      <rPr>
        <sz val="11"/>
        <rFont val="宋体"/>
        <charset val="134"/>
      </rPr>
      <t>男</t>
    </r>
  </si>
  <si>
    <r>
      <rPr>
        <sz val="11"/>
        <rFont val="宋体"/>
        <charset val="0"/>
      </rPr>
      <t>苏州科技大学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工商管理专业</t>
    </r>
  </si>
  <si>
    <t>2022.07</t>
  </si>
  <si>
    <r>
      <rPr>
        <sz val="11"/>
        <rFont val="宋体"/>
        <charset val="134"/>
      </rPr>
      <t>鞠宇卉</t>
    </r>
  </si>
  <si>
    <r>
      <rPr>
        <sz val="11"/>
        <rFont val="宋体"/>
        <charset val="0"/>
      </rPr>
      <t>湖州学院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经济与金融专业</t>
    </r>
  </si>
  <si>
    <r>
      <rPr>
        <sz val="11"/>
        <rFont val="宋体"/>
        <charset val="134"/>
      </rPr>
      <t>张驰翔</t>
    </r>
  </si>
  <si>
    <t>大专</t>
  </si>
  <si>
    <r>
      <rPr>
        <sz val="11"/>
        <rFont val="宋体"/>
        <charset val="0"/>
      </rPr>
      <t>苏州市职业大学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计算机应用技术专业</t>
    </r>
  </si>
  <si>
    <t>2023.07</t>
  </si>
  <si>
    <r>
      <rPr>
        <sz val="11"/>
        <rFont val="宋体"/>
        <charset val="134"/>
      </rPr>
      <t>黄晓霜</t>
    </r>
  </si>
  <si>
    <r>
      <rPr>
        <sz val="11"/>
        <rFont val="宋体"/>
        <charset val="0"/>
      </rPr>
      <t>江苏师范大学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计算机科学与技术专业</t>
    </r>
  </si>
  <si>
    <t>2016.06</t>
  </si>
  <si>
    <r>
      <rPr>
        <sz val="11"/>
        <rFont val="宋体"/>
        <charset val="134"/>
      </rPr>
      <t>严尔雅</t>
    </r>
  </si>
  <si>
    <r>
      <rPr>
        <sz val="11"/>
        <rFont val="宋体"/>
        <charset val="0"/>
      </rPr>
      <t>湖南科技学院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戏剧影视文学专业</t>
    </r>
  </si>
  <si>
    <t>2021.06</t>
  </si>
  <si>
    <r>
      <rPr>
        <sz val="11"/>
        <rFont val="宋体"/>
        <charset val="134"/>
      </rPr>
      <t>杨诗雨</t>
    </r>
  </si>
  <si>
    <r>
      <rPr>
        <sz val="11"/>
        <rFont val="宋体"/>
        <charset val="0"/>
      </rPr>
      <t>扬州市职业大学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计算机网络技术专业</t>
    </r>
  </si>
  <si>
    <r>
      <rPr>
        <sz val="11"/>
        <rFont val="宋体"/>
        <charset val="134"/>
      </rPr>
      <t>刘楠</t>
    </r>
  </si>
  <si>
    <r>
      <rPr>
        <sz val="11"/>
        <rFont val="宋体"/>
        <charset val="0"/>
      </rPr>
      <t>盐城师范学院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汉语言文学专业</t>
    </r>
  </si>
  <si>
    <t>2018.06</t>
  </si>
  <si>
    <t>0202</t>
  </si>
  <si>
    <r>
      <rPr>
        <sz val="11"/>
        <rFont val="宋体"/>
        <charset val="134"/>
      </rPr>
      <t>办事员</t>
    </r>
    <r>
      <rPr>
        <sz val="11"/>
        <rFont val="Times New Roman"/>
        <charset val="0"/>
      </rPr>
      <t>2</t>
    </r>
  </si>
  <si>
    <r>
      <rPr>
        <sz val="11"/>
        <rFont val="宋体"/>
        <charset val="134"/>
      </rPr>
      <t>芮阳</t>
    </r>
  </si>
  <si>
    <r>
      <rPr>
        <sz val="11"/>
        <rFont val="宋体"/>
        <charset val="0"/>
      </rPr>
      <t>徐州工程学院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高分子材料与工程专业</t>
    </r>
  </si>
  <si>
    <r>
      <rPr>
        <sz val="11"/>
        <rFont val="宋体"/>
        <charset val="134"/>
      </rPr>
      <t>张峰</t>
    </r>
  </si>
  <si>
    <r>
      <rPr>
        <sz val="11"/>
        <rFont val="宋体"/>
        <charset val="0"/>
      </rPr>
      <t>中共江苏省委党校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经济管理专业</t>
    </r>
  </si>
  <si>
    <t>2010.12</t>
  </si>
  <si>
    <t>退役
士兵</t>
  </si>
  <si>
    <r>
      <rPr>
        <sz val="11"/>
        <rFont val="宋体"/>
        <charset val="134"/>
      </rPr>
      <t>吴浩伟</t>
    </r>
  </si>
  <si>
    <r>
      <rPr>
        <sz val="11"/>
        <rFont val="宋体"/>
        <charset val="0"/>
      </rPr>
      <t>南京工程学院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材料成型及控制工程（模具设计）专业</t>
    </r>
  </si>
  <si>
    <t>2014.06</t>
  </si>
  <si>
    <r>
      <rPr>
        <sz val="11"/>
        <rFont val="宋体"/>
        <charset val="134"/>
      </rPr>
      <t>董程</t>
    </r>
  </si>
  <si>
    <r>
      <rPr>
        <sz val="11"/>
        <rFont val="宋体"/>
        <charset val="0"/>
      </rPr>
      <t>武汉大学珞珈学院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电气工程与自动化专业</t>
    </r>
  </si>
  <si>
    <t>2015.06</t>
  </si>
  <si>
    <r>
      <rPr>
        <sz val="11"/>
        <rFont val="宋体"/>
        <charset val="134"/>
      </rPr>
      <t>陈睿</t>
    </r>
  </si>
  <si>
    <r>
      <rPr>
        <sz val="11"/>
        <rFont val="宋体"/>
        <charset val="0"/>
      </rPr>
      <t>天津农学院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水利水电工程专业</t>
    </r>
  </si>
  <si>
    <r>
      <rPr>
        <sz val="11"/>
        <rFont val="宋体"/>
        <charset val="134"/>
      </rPr>
      <t>孙波</t>
    </r>
  </si>
  <si>
    <r>
      <rPr>
        <sz val="11"/>
        <rFont val="宋体"/>
        <charset val="0"/>
      </rPr>
      <t>江苏财经职业技术学院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会计与统计核算专业</t>
    </r>
  </si>
  <si>
    <t>2012.06</t>
  </si>
  <si>
    <r>
      <rPr>
        <sz val="11"/>
        <rFont val="宋体"/>
        <charset val="134"/>
      </rPr>
      <t>汤容宇</t>
    </r>
  </si>
  <si>
    <r>
      <rPr>
        <sz val="11"/>
        <rFont val="宋体"/>
        <charset val="0"/>
      </rPr>
      <t>常州大学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西班牙语专业</t>
    </r>
  </si>
  <si>
    <r>
      <rPr>
        <sz val="11"/>
        <rFont val="宋体"/>
        <charset val="134"/>
      </rPr>
      <t>赵振</t>
    </r>
  </si>
  <si>
    <r>
      <rPr>
        <sz val="11"/>
        <rFont val="宋体"/>
        <charset val="0"/>
      </rPr>
      <t>盐城师范学院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环境设计专业</t>
    </r>
  </si>
  <si>
    <t>吕晗</t>
  </si>
  <si>
    <t>男</t>
  </si>
  <si>
    <r>
      <rPr>
        <sz val="11"/>
        <rFont val="宋体"/>
        <charset val="0"/>
      </rPr>
      <t>南京工程学院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土木工程（建筑工程）专业</t>
    </r>
  </si>
  <si>
    <t>鞠雨含</t>
  </si>
  <si>
    <t>女</t>
  </si>
  <si>
    <r>
      <rPr>
        <sz val="11"/>
        <rFont val="宋体"/>
        <charset val="0"/>
      </rPr>
      <t>河海大学文天学院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工程管理专业</t>
    </r>
  </si>
  <si>
    <t>0203</t>
  </si>
  <si>
    <r>
      <rPr>
        <sz val="11"/>
        <rFont val="宋体"/>
        <charset val="134"/>
      </rPr>
      <t>办事员</t>
    </r>
    <r>
      <rPr>
        <sz val="11"/>
        <rFont val="Times New Roman"/>
        <charset val="0"/>
      </rPr>
      <t>3</t>
    </r>
  </si>
  <si>
    <r>
      <rPr>
        <sz val="11"/>
        <rFont val="宋体"/>
        <charset val="134"/>
      </rPr>
      <t>夏亚琦</t>
    </r>
  </si>
  <si>
    <r>
      <rPr>
        <sz val="11"/>
        <rFont val="宋体"/>
        <charset val="0"/>
      </rPr>
      <t>河海大学文天学院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土木工程专业</t>
    </r>
  </si>
  <si>
    <t>2019.06</t>
  </si>
  <si>
    <r>
      <rPr>
        <sz val="11"/>
        <rFont val="宋体"/>
        <charset val="134"/>
      </rPr>
      <t>钱辰寅</t>
    </r>
  </si>
  <si>
    <r>
      <rPr>
        <sz val="11"/>
        <rFont val="宋体"/>
        <charset val="0"/>
      </rPr>
      <t>南京工业职业技术大学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机械电子工程专业</t>
    </r>
  </si>
  <si>
    <r>
      <rPr>
        <sz val="11"/>
        <rFont val="宋体"/>
        <charset val="134"/>
      </rPr>
      <t>王馨</t>
    </r>
  </si>
  <si>
    <r>
      <rPr>
        <sz val="11"/>
        <rFont val="宋体"/>
        <charset val="0"/>
      </rPr>
      <t>云南大学旅游文化学院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金融学专业</t>
    </r>
  </si>
  <si>
    <r>
      <rPr>
        <sz val="11"/>
        <rFont val="宋体"/>
        <charset val="134"/>
      </rPr>
      <t>殷蓉</t>
    </r>
  </si>
  <si>
    <r>
      <rPr>
        <sz val="11"/>
        <rFont val="宋体"/>
        <charset val="0"/>
      </rPr>
      <t>江南大学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食品科学与工程专业</t>
    </r>
  </si>
  <si>
    <t>2013.06</t>
  </si>
  <si>
    <r>
      <rPr>
        <sz val="11"/>
        <rFont val="宋体"/>
        <charset val="134"/>
      </rPr>
      <t>凌徐</t>
    </r>
  </si>
  <si>
    <r>
      <rPr>
        <sz val="11"/>
        <rFont val="宋体"/>
        <charset val="0"/>
      </rPr>
      <t>天津商业大学宝德学院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电子商务专业</t>
    </r>
  </si>
  <si>
    <r>
      <rPr>
        <sz val="11"/>
        <rFont val="宋体"/>
        <charset val="134"/>
      </rPr>
      <t>蒋新磊</t>
    </r>
  </si>
  <si>
    <r>
      <rPr>
        <sz val="11"/>
        <rFont val="宋体"/>
        <charset val="0"/>
      </rPr>
      <t>淮阴工学院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电气工程及其自动化专业</t>
    </r>
  </si>
  <si>
    <r>
      <rPr>
        <sz val="11"/>
        <rFont val="宋体"/>
        <charset val="134"/>
      </rPr>
      <t>郭锐</t>
    </r>
  </si>
  <si>
    <r>
      <rPr>
        <sz val="11"/>
        <rFont val="宋体"/>
        <charset val="0"/>
      </rPr>
      <t>南京财经大学红山学院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财务管理专业</t>
    </r>
  </si>
  <si>
    <r>
      <rPr>
        <sz val="11"/>
        <rFont val="宋体"/>
        <charset val="134"/>
      </rPr>
      <t>丁旻佳</t>
    </r>
  </si>
  <si>
    <r>
      <rPr>
        <sz val="11"/>
        <rFont val="宋体"/>
        <charset val="0"/>
      </rPr>
      <t>南通理工学院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汽车服务工程专业</t>
    </r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</si>
</sst>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</numFmts>
  <fonts count="30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20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name val="宋体"/>
      <charset val="0"/>
    </font>
    <font>
      <sz val="12"/>
      <name val="Times New Roman"/>
      <charset val="134"/>
    </font>
    <font>
      <sz val="11"/>
      <name val="宋体"/>
      <charset val="0"/>
      <scheme val="maj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tabSelected="1" workbookViewId="0">
      <selection activeCell="S13" sqref="S13"/>
    </sheetView>
  </sheetViews>
  <sheetFormatPr defaultColWidth="9" defaultRowHeight="13.5"/>
  <cols>
    <col min="1" max="2" width="6.625" customWidth="1"/>
    <col min="3" max="3" width="11.5" customWidth="1"/>
    <col min="4" max="4" width="8.625" customWidth="1"/>
    <col min="5" max="5" width="6.625" customWidth="1"/>
    <col min="6" max="6" width="8.625" customWidth="1"/>
    <col min="7" max="7" width="6.625" customWidth="1"/>
    <col min="8" max="8" width="35.5" customWidth="1"/>
    <col min="9" max="9" width="9.5" customWidth="1"/>
    <col min="10" max="12" width="6.625" style="3" customWidth="1"/>
    <col min="13" max="16" width="6.625" customWidth="1"/>
  </cols>
  <sheetData>
    <row r="1" s="1" customFormat="1" ht="4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  <c r="K1" s="14"/>
      <c r="L1" s="14"/>
      <c r="M1" s="4"/>
      <c r="N1" s="4"/>
      <c r="O1" s="4"/>
      <c r="P1" s="4"/>
    </row>
    <row r="2" s="2" customFormat="1" ht="30" customHeight="1" spans="1:1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  <c r="K2" s="16"/>
      <c r="L2" s="16"/>
      <c r="M2" s="17" t="s">
        <v>11</v>
      </c>
      <c r="N2" s="18" t="s">
        <v>12</v>
      </c>
      <c r="O2" s="18" t="s">
        <v>13</v>
      </c>
      <c r="P2" s="5" t="s">
        <v>14</v>
      </c>
    </row>
    <row r="3" s="2" customFormat="1" ht="30" customHeight="1" spans="1:16">
      <c r="A3" s="7"/>
      <c r="B3" s="7"/>
      <c r="C3" s="7"/>
      <c r="D3" s="7"/>
      <c r="E3" s="7"/>
      <c r="F3" s="7"/>
      <c r="G3" s="7"/>
      <c r="H3" s="7"/>
      <c r="I3" s="7"/>
      <c r="J3" s="19" t="s">
        <v>15</v>
      </c>
      <c r="K3" s="19" t="s">
        <v>16</v>
      </c>
      <c r="L3" s="15" t="s">
        <v>17</v>
      </c>
      <c r="M3" s="17"/>
      <c r="N3" s="18"/>
      <c r="O3" s="17"/>
      <c r="P3" s="7"/>
    </row>
    <row r="4" ht="35" customHeight="1" spans="1:16">
      <c r="A4" s="8">
        <v>1</v>
      </c>
      <c r="B4" s="9" t="s">
        <v>18</v>
      </c>
      <c r="C4" s="10" t="s">
        <v>19</v>
      </c>
      <c r="D4" s="10" t="s">
        <v>20</v>
      </c>
      <c r="E4" s="10" t="s">
        <v>21</v>
      </c>
      <c r="F4" s="8">
        <v>2000.08</v>
      </c>
      <c r="G4" s="11" t="s">
        <v>22</v>
      </c>
      <c r="H4" s="12" t="s">
        <v>23</v>
      </c>
      <c r="I4" s="11" t="s">
        <v>24</v>
      </c>
      <c r="J4" s="20">
        <v>67.1</v>
      </c>
      <c r="K4" s="21">
        <v>76.33</v>
      </c>
      <c r="L4" s="22">
        <f t="shared" ref="L4:L33" si="0">J4*0.4+K4*0.6</f>
        <v>72.638</v>
      </c>
      <c r="M4" s="11">
        <v>1</v>
      </c>
      <c r="N4" s="23" t="s">
        <v>25</v>
      </c>
      <c r="O4" s="23" t="s">
        <v>25</v>
      </c>
      <c r="P4" s="8"/>
    </row>
    <row r="5" ht="35" customHeight="1" spans="1:16">
      <c r="A5" s="8">
        <v>2</v>
      </c>
      <c r="B5" s="9" t="s">
        <v>18</v>
      </c>
      <c r="C5" s="10" t="s">
        <v>19</v>
      </c>
      <c r="D5" s="10" t="s">
        <v>26</v>
      </c>
      <c r="E5" s="10" t="s">
        <v>21</v>
      </c>
      <c r="F5" s="8">
        <v>2000.01</v>
      </c>
      <c r="G5" s="11" t="s">
        <v>22</v>
      </c>
      <c r="H5" s="12" t="s">
        <v>27</v>
      </c>
      <c r="I5" s="11" t="s">
        <v>24</v>
      </c>
      <c r="J5" s="20">
        <v>70.3</v>
      </c>
      <c r="K5" s="21">
        <v>72.83</v>
      </c>
      <c r="L5" s="22">
        <f t="shared" si="0"/>
        <v>71.818</v>
      </c>
      <c r="M5" s="11">
        <v>2</v>
      </c>
      <c r="N5" s="23" t="s">
        <v>25</v>
      </c>
      <c r="O5" s="23" t="s">
        <v>25</v>
      </c>
      <c r="P5" s="8"/>
    </row>
    <row r="6" ht="35" customHeight="1" spans="1:16">
      <c r="A6" s="8">
        <v>3</v>
      </c>
      <c r="B6" s="9" t="s">
        <v>28</v>
      </c>
      <c r="C6" s="10" t="s">
        <v>29</v>
      </c>
      <c r="D6" s="10" t="s">
        <v>30</v>
      </c>
      <c r="E6" s="10" t="s">
        <v>21</v>
      </c>
      <c r="F6" s="8">
        <v>2001.07</v>
      </c>
      <c r="G6" s="11" t="s">
        <v>22</v>
      </c>
      <c r="H6" s="12" t="s">
        <v>31</v>
      </c>
      <c r="I6" s="11" t="s">
        <v>32</v>
      </c>
      <c r="J6" s="20">
        <v>73.5</v>
      </c>
      <c r="K6" s="21">
        <v>74.53</v>
      </c>
      <c r="L6" s="22">
        <f t="shared" si="0"/>
        <v>74.118</v>
      </c>
      <c r="M6" s="11">
        <v>1</v>
      </c>
      <c r="N6" s="23" t="s">
        <v>25</v>
      </c>
      <c r="O6" s="23" t="s">
        <v>25</v>
      </c>
      <c r="P6" s="8"/>
    </row>
    <row r="7" ht="35" customHeight="1" spans="1:16">
      <c r="A7" s="8">
        <v>4</v>
      </c>
      <c r="B7" s="9" t="s">
        <v>28</v>
      </c>
      <c r="C7" s="10" t="s">
        <v>29</v>
      </c>
      <c r="D7" s="10" t="s">
        <v>33</v>
      </c>
      <c r="E7" s="10" t="s">
        <v>21</v>
      </c>
      <c r="F7" s="8">
        <v>2000.08</v>
      </c>
      <c r="G7" s="11" t="s">
        <v>22</v>
      </c>
      <c r="H7" s="12" t="s">
        <v>34</v>
      </c>
      <c r="I7" s="11" t="s">
        <v>24</v>
      </c>
      <c r="J7" s="20">
        <v>71.7</v>
      </c>
      <c r="K7" s="21">
        <v>74.33</v>
      </c>
      <c r="L7" s="22">
        <f t="shared" si="0"/>
        <v>73.278</v>
      </c>
      <c r="M7" s="11">
        <v>2</v>
      </c>
      <c r="N7" s="23" t="s">
        <v>25</v>
      </c>
      <c r="O7" s="23" t="s">
        <v>25</v>
      </c>
      <c r="P7" s="8"/>
    </row>
    <row r="8" ht="35" customHeight="1" spans="1:16">
      <c r="A8" s="8">
        <v>5</v>
      </c>
      <c r="B8" s="9" t="s">
        <v>28</v>
      </c>
      <c r="C8" s="10" t="s">
        <v>29</v>
      </c>
      <c r="D8" s="10" t="s">
        <v>35</v>
      </c>
      <c r="E8" s="10" t="s">
        <v>21</v>
      </c>
      <c r="F8" s="8">
        <v>1990.03</v>
      </c>
      <c r="G8" s="13" t="s">
        <v>36</v>
      </c>
      <c r="H8" s="12" t="s">
        <v>37</v>
      </c>
      <c r="I8" s="11" t="s">
        <v>38</v>
      </c>
      <c r="J8" s="20">
        <v>67.2</v>
      </c>
      <c r="K8" s="21">
        <v>76.83</v>
      </c>
      <c r="L8" s="22">
        <f t="shared" si="0"/>
        <v>72.978</v>
      </c>
      <c r="M8" s="11">
        <v>3</v>
      </c>
      <c r="N8" s="23" t="s">
        <v>25</v>
      </c>
      <c r="O8" s="23" t="s">
        <v>25</v>
      </c>
      <c r="P8" s="8"/>
    </row>
    <row r="9" ht="35" customHeight="1" spans="1:16">
      <c r="A9" s="8">
        <v>6</v>
      </c>
      <c r="B9" s="9" t="s">
        <v>28</v>
      </c>
      <c r="C9" s="10" t="s">
        <v>29</v>
      </c>
      <c r="D9" s="10" t="s">
        <v>39</v>
      </c>
      <c r="E9" s="10" t="s">
        <v>40</v>
      </c>
      <c r="F9" s="8">
        <v>1995.11</v>
      </c>
      <c r="G9" s="11" t="s">
        <v>22</v>
      </c>
      <c r="H9" s="12" t="s">
        <v>41</v>
      </c>
      <c r="I9" s="11" t="s">
        <v>42</v>
      </c>
      <c r="J9" s="20">
        <v>66</v>
      </c>
      <c r="K9" s="21">
        <v>76.77</v>
      </c>
      <c r="L9" s="22">
        <f t="shared" si="0"/>
        <v>72.462</v>
      </c>
      <c r="M9" s="11">
        <v>4</v>
      </c>
      <c r="N9" s="23" t="s">
        <v>25</v>
      </c>
      <c r="O9" s="23" t="s">
        <v>25</v>
      </c>
      <c r="P9" s="8"/>
    </row>
    <row r="10" ht="35" customHeight="1" spans="1:16">
      <c r="A10" s="8">
        <v>7</v>
      </c>
      <c r="B10" s="9" t="s">
        <v>28</v>
      </c>
      <c r="C10" s="10" t="s">
        <v>29</v>
      </c>
      <c r="D10" s="10" t="s">
        <v>43</v>
      </c>
      <c r="E10" s="10" t="s">
        <v>21</v>
      </c>
      <c r="F10" s="8">
        <v>2000.05</v>
      </c>
      <c r="G10" s="11" t="s">
        <v>22</v>
      </c>
      <c r="H10" s="12" t="s">
        <v>44</v>
      </c>
      <c r="I10" s="11" t="s">
        <v>24</v>
      </c>
      <c r="J10" s="20">
        <v>64.1</v>
      </c>
      <c r="K10" s="21">
        <v>77.33</v>
      </c>
      <c r="L10" s="22">
        <f t="shared" si="0"/>
        <v>72.038</v>
      </c>
      <c r="M10" s="11">
        <v>5</v>
      </c>
      <c r="N10" s="23" t="s">
        <v>25</v>
      </c>
      <c r="O10" s="23" t="s">
        <v>25</v>
      </c>
      <c r="P10" s="8"/>
    </row>
    <row r="11" ht="35" customHeight="1" spans="1:16">
      <c r="A11" s="8">
        <v>8</v>
      </c>
      <c r="B11" s="9" t="s">
        <v>28</v>
      </c>
      <c r="C11" s="10" t="s">
        <v>29</v>
      </c>
      <c r="D11" s="10" t="s">
        <v>45</v>
      </c>
      <c r="E11" s="10" t="s">
        <v>40</v>
      </c>
      <c r="F11" s="8">
        <v>2002.05</v>
      </c>
      <c r="G11" s="11" t="s">
        <v>46</v>
      </c>
      <c r="H11" s="12" t="s">
        <v>47</v>
      </c>
      <c r="I11" s="11" t="s">
        <v>48</v>
      </c>
      <c r="J11" s="20">
        <v>72.9</v>
      </c>
      <c r="K11" s="21">
        <v>71.07</v>
      </c>
      <c r="L11" s="22">
        <f t="shared" si="0"/>
        <v>71.802</v>
      </c>
      <c r="M11" s="11">
        <v>6</v>
      </c>
      <c r="N11" s="23" t="s">
        <v>25</v>
      </c>
      <c r="O11" s="23" t="s">
        <v>25</v>
      </c>
      <c r="P11" s="8"/>
    </row>
    <row r="12" ht="35" customHeight="1" spans="1:16">
      <c r="A12" s="8">
        <v>9</v>
      </c>
      <c r="B12" s="9" t="s">
        <v>28</v>
      </c>
      <c r="C12" s="10" t="s">
        <v>29</v>
      </c>
      <c r="D12" s="10" t="s">
        <v>49</v>
      </c>
      <c r="E12" s="10" t="s">
        <v>21</v>
      </c>
      <c r="F12" s="8">
        <v>1994.04</v>
      </c>
      <c r="G12" s="11" t="s">
        <v>22</v>
      </c>
      <c r="H12" s="12" t="s">
        <v>50</v>
      </c>
      <c r="I12" s="11" t="s">
        <v>51</v>
      </c>
      <c r="J12" s="20">
        <v>65.8</v>
      </c>
      <c r="K12" s="21">
        <v>74.1</v>
      </c>
      <c r="L12" s="22">
        <f t="shared" si="0"/>
        <v>70.78</v>
      </c>
      <c r="M12" s="11">
        <v>7</v>
      </c>
      <c r="N12" s="23" t="s">
        <v>25</v>
      </c>
      <c r="O12" s="23" t="s">
        <v>25</v>
      </c>
      <c r="P12" s="8"/>
    </row>
    <row r="13" ht="35" customHeight="1" spans="1:16">
      <c r="A13" s="8">
        <v>10</v>
      </c>
      <c r="B13" s="9" t="s">
        <v>28</v>
      </c>
      <c r="C13" s="10" t="s">
        <v>29</v>
      </c>
      <c r="D13" s="10" t="s">
        <v>52</v>
      </c>
      <c r="E13" s="10" t="s">
        <v>21</v>
      </c>
      <c r="F13" s="8">
        <v>1999.02</v>
      </c>
      <c r="G13" s="11" t="s">
        <v>22</v>
      </c>
      <c r="H13" s="12" t="s">
        <v>53</v>
      </c>
      <c r="I13" s="11" t="s">
        <v>54</v>
      </c>
      <c r="J13" s="20">
        <v>60.2</v>
      </c>
      <c r="K13" s="21">
        <v>77.5</v>
      </c>
      <c r="L13" s="22">
        <f t="shared" si="0"/>
        <v>70.58</v>
      </c>
      <c r="M13" s="11">
        <v>8</v>
      </c>
      <c r="N13" s="23" t="s">
        <v>25</v>
      </c>
      <c r="O13" s="23" t="s">
        <v>25</v>
      </c>
      <c r="P13" s="8"/>
    </row>
    <row r="14" ht="35" customHeight="1" spans="1:16">
      <c r="A14" s="8">
        <v>11</v>
      </c>
      <c r="B14" s="9" t="s">
        <v>28</v>
      </c>
      <c r="C14" s="10" t="s">
        <v>29</v>
      </c>
      <c r="D14" s="10" t="s">
        <v>55</v>
      </c>
      <c r="E14" s="10" t="s">
        <v>21</v>
      </c>
      <c r="F14" s="8">
        <v>2001.12</v>
      </c>
      <c r="G14" s="11" t="s">
        <v>46</v>
      </c>
      <c r="H14" s="12" t="s">
        <v>56</v>
      </c>
      <c r="I14" s="11" t="s">
        <v>32</v>
      </c>
      <c r="J14" s="20">
        <v>65.3</v>
      </c>
      <c r="K14" s="21">
        <v>74</v>
      </c>
      <c r="L14" s="22">
        <f t="shared" si="0"/>
        <v>70.52</v>
      </c>
      <c r="M14" s="11">
        <v>9</v>
      </c>
      <c r="N14" s="23" t="s">
        <v>25</v>
      </c>
      <c r="O14" s="23" t="s">
        <v>25</v>
      </c>
      <c r="P14" s="8"/>
    </row>
    <row r="15" ht="35" customHeight="1" spans="1:16">
      <c r="A15" s="8">
        <v>12</v>
      </c>
      <c r="B15" s="9" t="s">
        <v>28</v>
      </c>
      <c r="C15" s="10" t="s">
        <v>29</v>
      </c>
      <c r="D15" s="10" t="s">
        <v>57</v>
      </c>
      <c r="E15" s="10" t="s">
        <v>21</v>
      </c>
      <c r="F15" s="8">
        <v>1996.02</v>
      </c>
      <c r="G15" s="11" t="s">
        <v>22</v>
      </c>
      <c r="H15" s="12" t="s">
        <v>58</v>
      </c>
      <c r="I15" s="11" t="s">
        <v>59</v>
      </c>
      <c r="J15" s="20">
        <v>66</v>
      </c>
      <c r="K15" s="21">
        <v>73.47</v>
      </c>
      <c r="L15" s="22">
        <f t="shared" si="0"/>
        <v>70.482</v>
      </c>
      <c r="M15" s="11">
        <v>10</v>
      </c>
      <c r="N15" s="23" t="s">
        <v>25</v>
      </c>
      <c r="O15" s="23" t="s">
        <v>25</v>
      </c>
      <c r="P15" s="8"/>
    </row>
    <row r="16" ht="35" customHeight="1" spans="1:16">
      <c r="A16" s="8">
        <v>13</v>
      </c>
      <c r="B16" s="9" t="s">
        <v>60</v>
      </c>
      <c r="C16" s="10" t="s">
        <v>61</v>
      </c>
      <c r="D16" s="10" t="s">
        <v>62</v>
      </c>
      <c r="E16" s="10" t="s">
        <v>40</v>
      </c>
      <c r="F16" s="8">
        <v>1993.08</v>
      </c>
      <c r="G16" s="11" t="s">
        <v>22</v>
      </c>
      <c r="H16" s="12" t="s">
        <v>63</v>
      </c>
      <c r="I16" s="11" t="s">
        <v>51</v>
      </c>
      <c r="J16" s="20">
        <v>73.6</v>
      </c>
      <c r="K16" s="21">
        <v>72.76</v>
      </c>
      <c r="L16" s="22">
        <f t="shared" si="0"/>
        <v>73.096</v>
      </c>
      <c r="M16" s="11">
        <v>1</v>
      </c>
      <c r="N16" s="23" t="s">
        <v>25</v>
      </c>
      <c r="O16" s="23" t="s">
        <v>25</v>
      </c>
      <c r="P16" s="8"/>
    </row>
    <row r="17" ht="35" customHeight="1" spans="1:16">
      <c r="A17" s="8">
        <v>14</v>
      </c>
      <c r="B17" s="9" t="s">
        <v>60</v>
      </c>
      <c r="C17" s="10" t="s">
        <v>61</v>
      </c>
      <c r="D17" s="10" t="s">
        <v>64</v>
      </c>
      <c r="E17" s="10" t="s">
        <v>40</v>
      </c>
      <c r="F17" s="8">
        <v>1983.01</v>
      </c>
      <c r="G17" s="11" t="s">
        <v>22</v>
      </c>
      <c r="H17" s="12" t="s">
        <v>65</v>
      </c>
      <c r="I17" s="11" t="s">
        <v>66</v>
      </c>
      <c r="J17" s="20">
        <v>70.1</v>
      </c>
      <c r="K17" s="21">
        <v>74.2</v>
      </c>
      <c r="L17" s="22">
        <f t="shared" si="0"/>
        <v>72.56</v>
      </c>
      <c r="M17" s="11">
        <v>2</v>
      </c>
      <c r="N17" s="23" t="s">
        <v>25</v>
      </c>
      <c r="O17" s="23" t="s">
        <v>25</v>
      </c>
      <c r="P17" s="24" t="s">
        <v>67</v>
      </c>
    </row>
    <row r="18" ht="35" customHeight="1" spans="1:16">
      <c r="A18" s="8">
        <v>15</v>
      </c>
      <c r="B18" s="9" t="s">
        <v>60</v>
      </c>
      <c r="C18" s="10" t="s">
        <v>61</v>
      </c>
      <c r="D18" s="10" t="s">
        <v>68</v>
      </c>
      <c r="E18" s="10" t="s">
        <v>40</v>
      </c>
      <c r="F18" s="8">
        <v>1992.03</v>
      </c>
      <c r="G18" s="11" t="s">
        <v>22</v>
      </c>
      <c r="H18" s="12" t="s">
        <v>69</v>
      </c>
      <c r="I18" s="11" t="s">
        <v>70</v>
      </c>
      <c r="J18" s="20">
        <v>72.4</v>
      </c>
      <c r="K18" s="21">
        <v>71.7</v>
      </c>
      <c r="L18" s="22">
        <f t="shared" si="0"/>
        <v>71.98</v>
      </c>
      <c r="M18" s="11">
        <v>3</v>
      </c>
      <c r="N18" s="23" t="s">
        <v>25</v>
      </c>
      <c r="O18" s="23" t="s">
        <v>25</v>
      </c>
      <c r="P18" s="8"/>
    </row>
    <row r="19" ht="35" customHeight="1" spans="1:16">
      <c r="A19" s="8">
        <v>16</v>
      </c>
      <c r="B19" s="9" t="s">
        <v>60</v>
      </c>
      <c r="C19" s="10" t="s">
        <v>61</v>
      </c>
      <c r="D19" s="10" t="s">
        <v>71</v>
      </c>
      <c r="E19" s="10" t="s">
        <v>40</v>
      </c>
      <c r="F19" s="8">
        <v>1993.02</v>
      </c>
      <c r="G19" s="11" t="s">
        <v>22</v>
      </c>
      <c r="H19" s="12" t="s">
        <v>72</v>
      </c>
      <c r="I19" s="11" t="s">
        <v>73</v>
      </c>
      <c r="J19" s="20">
        <v>64.4</v>
      </c>
      <c r="K19" s="21">
        <v>76.6</v>
      </c>
      <c r="L19" s="22">
        <f t="shared" si="0"/>
        <v>71.72</v>
      </c>
      <c r="M19" s="11">
        <v>4</v>
      </c>
      <c r="N19" s="23" t="s">
        <v>25</v>
      </c>
      <c r="O19" s="23" t="s">
        <v>25</v>
      </c>
      <c r="P19" s="8"/>
    </row>
    <row r="20" ht="35" customHeight="1" spans="1:16">
      <c r="A20" s="8">
        <v>17</v>
      </c>
      <c r="B20" s="9" t="s">
        <v>60</v>
      </c>
      <c r="C20" s="10" t="s">
        <v>61</v>
      </c>
      <c r="D20" s="10" t="s">
        <v>74</v>
      </c>
      <c r="E20" s="10" t="s">
        <v>40</v>
      </c>
      <c r="F20" s="8">
        <v>2000.01</v>
      </c>
      <c r="G20" s="11" t="s">
        <v>22</v>
      </c>
      <c r="H20" s="12" t="s">
        <v>75</v>
      </c>
      <c r="I20" s="11" t="s">
        <v>24</v>
      </c>
      <c r="J20" s="20">
        <v>67.2</v>
      </c>
      <c r="K20" s="21">
        <v>73</v>
      </c>
      <c r="L20" s="22">
        <f t="shared" si="0"/>
        <v>70.68</v>
      </c>
      <c r="M20" s="11">
        <v>5</v>
      </c>
      <c r="N20" s="23" t="s">
        <v>25</v>
      </c>
      <c r="O20" s="23" t="s">
        <v>25</v>
      </c>
      <c r="P20" s="8"/>
    </row>
    <row r="21" ht="35" customHeight="1" spans="1:16">
      <c r="A21" s="8">
        <v>18</v>
      </c>
      <c r="B21" s="9" t="s">
        <v>60</v>
      </c>
      <c r="C21" s="10" t="s">
        <v>61</v>
      </c>
      <c r="D21" s="10" t="s">
        <v>76</v>
      </c>
      <c r="E21" s="10" t="s">
        <v>40</v>
      </c>
      <c r="F21" s="8">
        <v>1990.05</v>
      </c>
      <c r="G21" s="11" t="s">
        <v>46</v>
      </c>
      <c r="H21" s="12" t="s">
        <v>77</v>
      </c>
      <c r="I21" s="11" t="s">
        <v>78</v>
      </c>
      <c r="J21" s="20">
        <v>64</v>
      </c>
      <c r="K21" s="21">
        <v>75.1</v>
      </c>
      <c r="L21" s="22">
        <f t="shared" si="0"/>
        <v>70.66</v>
      </c>
      <c r="M21" s="11">
        <v>6</v>
      </c>
      <c r="N21" s="23" t="s">
        <v>25</v>
      </c>
      <c r="O21" s="23" t="s">
        <v>25</v>
      </c>
      <c r="P21" s="8"/>
    </row>
    <row r="22" ht="35" customHeight="1" spans="1:16">
      <c r="A22" s="8">
        <v>19</v>
      </c>
      <c r="B22" s="9" t="s">
        <v>60</v>
      </c>
      <c r="C22" s="10" t="s">
        <v>61</v>
      </c>
      <c r="D22" s="10" t="s">
        <v>79</v>
      </c>
      <c r="E22" s="10" t="s">
        <v>21</v>
      </c>
      <c r="F22" s="8">
        <v>2001.11</v>
      </c>
      <c r="G22" s="11" t="s">
        <v>22</v>
      </c>
      <c r="H22" s="12" t="s">
        <v>80</v>
      </c>
      <c r="I22" s="11" t="s">
        <v>32</v>
      </c>
      <c r="J22" s="20">
        <v>69.4</v>
      </c>
      <c r="K22" s="21">
        <v>71.4</v>
      </c>
      <c r="L22" s="22">
        <f t="shared" si="0"/>
        <v>70.6</v>
      </c>
      <c r="M22" s="11">
        <v>7</v>
      </c>
      <c r="N22" s="23" t="s">
        <v>25</v>
      </c>
      <c r="O22" s="23" t="s">
        <v>25</v>
      </c>
      <c r="P22" s="8"/>
    </row>
    <row r="23" ht="35" customHeight="1" spans="1:16">
      <c r="A23" s="8">
        <v>20</v>
      </c>
      <c r="B23" s="9" t="s">
        <v>60</v>
      </c>
      <c r="C23" s="10" t="s">
        <v>61</v>
      </c>
      <c r="D23" s="10" t="s">
        <v>81</v>
      </c>
      <c r="E23" s="10" t="s">
        <v>40</v>
      </c>
      <c r="F23" s="8">
        <v>1995.02</v>
      </c>
      <c r="G23" s="11" t="s">
        <v>22</v>
      </c>
      <c r="H23" s="12" t="s">
        <v>82</v>
      </c>
      <c r="I23" s="11" t="s">
        <v>59</v>
      </c>
      <c r="J23" s="20">
        <v>66.9</v>
      </c>
      <c r="K23" s="21">
        <v>72.9</v>
      </c>
      <c r="L23" s="22">
        <f t="shared" si="0"/>
        <v>70.5</v>
      </c>
      <c r="M23" s="11">
        <v>8</v>
      </c>
      <c r="N23" s="23" t="s">
        <v>25</v>
      </c>
      <c r="O23" s="23" t="s">
        <v>25</v>
      </c>
      <c r="P23" s="8"/>
    </row>
    <row r="24" ht="35" customHeight="1" spans="1:16">
      <c r="A24" s="8">
        <v>21</v>
      </c>
      <c r="B24" s="9" t="s">
        <v>60</v>
      </c>
      <c r="C24" s="10" t="s">
        <v>61</v>
      </c>
      <c r="D24" s="10" t="s">
        <v>83</v>
      </c>
      <c r="E24" s="10" t="s">
        <v>84</v>
      </c>
      <c r="F24" s="8">
        <v>1998.05</v>
      </c>
      <c r="G24" s="11" t="s">
        <v>22</v>
      </c>
      <c r="H24" s="12" t="s">
        <v>85</v>
      </c>
      <c r="I24" s="11" t="s">
        <v>54</v>
      </c>
      <c r="J24" s="20">
        <v>67.1</v>
      </c>
      <c r="K24" s="21">
        <v>72.46</v>
      </c>
      <c r="L24" s="22">
        <f t="shared" si="0"/>
        <v>70.316</v>
      </c>
      <c r="M24" s="11">
        <v>9</v>
      </c>
      <c r="N24" s="23" t="s">
        <v>25</v>
      </c>
      <c r="O24" s="23" t="s">
        <v>25</v>
      </c>
      <c r="P24" s="8"/>
    </row>
    <row r="25" ht="35" customHeight="1" spans="1:16">
      <c r="A25" s="8">
        <v>22</v>
      </c>
      <c r="B25" s="9" t="s">
        <v>60</v>
      </c>
      <c r="C25" s="10" t="s">
        <v>61</v>
      </c>
      <c r="D25" s="10" t="s">
        <v>86</v>
      </c>
      <c r="E25" s="10" t="s">
        <v>87</v>
      </c>
      <c r="F25" s="8">
        <v>2000.06</v>
      </c>
      <c r="G25" s="11" t="s">
        <v>22</v>
      </c>
      <c r="H25" s="12" t="s">
        <v>88</v>
      </c>
      <c r="I25" s="11" t="s">
        <v>24</v>
      </c>
      <c r="J25" s="20">
        <v>64.6</v>
      </c>
      <c r="K25" s="21">
        <v>73.7</v>
      </c>
      <c r="L25" s="22">
        <f t="shared" si="0"/>
        <v>70.06</v>
      </c>
      <c r="M25" s="11">
        <v>10</v>
      </c>
      <c r="N25" s="23" t="s">
        <v>25</v>
      </c>
      <c r="O25" s="23" t="s">
        <v>25</v>
      </c>
      <c r="P25" s="8"/>
    </row>
    <row r="26" ht="35" customHeight="1" spans="1:16">
      <c r="A26" s="8">
        <v>23</v>
      </c>
      <c r="B26" s="9" t="s">
        <v>89</v>
      </c>
      <c r="C26" s="10" t="s">
        <v>90</v>
      </c>
      <c r="D26" s="10" t="s">
        <v>91</v>
      </c>
      <c r="E26" s="10" t="s">
        <v>40</v>
      </c>
      <c r="F26" s="8">
        <v>1996.09</v>
      </c>
      <c r="G26" s="11" t="s">
        <v>22</v>
      </c>
      <c r="H26" s="12" t="s">
        <v>92</v>
      </c>
      <c r="I26" s="11" t="s">
        <v>93</v>
      </c>
      <c r="J26" s="20">
        <v>79.7</v>
      </c>
      <c r="K26" s="21">
        <v>74</v>
      </c>
      <c r="L26" s="22">
        <f t="shared" si="0"/>
        <v>76.28</v>
      </c>
      <c r="M26" s="11">
        <v>1</v>
      </c>
      <c r="N26" s="23" t="s">
        <v>25</v>
      </c>
      <c r="O26" s="23" t="s">
        <v>25</v>
      </c>
      <c r="P26" s="8"/>
    </row>
    <row r="27" ht="35" customHeight="1" spans="1:16">
      <c r="A27" s="8">
        <v>24</v>
      </c>
      <c r="B27" s="9" t="s">
        <v>89</v>
      </c>
      <c r="C27" s="10" t="s">
        <v>90</v>
      </c>
      <c r="D27" s="10" t="s">
        <v>94</v>
      </c>
      <c r="E27" s="10" t="s">
        <v>40</v>
      </c>
      <c r="F27" s="8">
        <v>1998.08</v>
      </c>
      <c r="G27" s="11" t="s">
        <v>22</v>
      </c>
      <c r="H27" s="12" t="s">
        <v>95</v>
      </c>
      <c r="I27" s="11" t="s">
        <v>32</v>
      </c>
      <c r="J27" s="20">
        <v>63.5</v>
      </c>
      <c r="K27" s="21">
        <v>76.33</v>
      </c>
      <c r="L27" s="22">
        <f t="shared" si="0"/>
        <v>71.198</v>
      </c>
      <c r="M27" s="11">
        <v>2</v>
      </c>
      <c r="N27" s="23" t="s">
        <v>25</v>
      </c>
      <c r="O27" s="23" t="s">
        <v>25</v>
      </c>
      <c r="P27" s="8"/>
    </row>
    <row r="28" ht="35" customHeight="1" spans="1:16">
      <c r="A28" s="8">
        <v>25</v>
      </c>
      <c r="B28" s="9" t="s">
        <v>89</v>
      </c>
      <c r="C28" s="10" t="s">
        <v>90</v>
      </c>
      <c r="D28" s="10" t="s">
        <v>96</v>
      </c>
      <c r="E28" s="10" t="s">
        <v>21</v>
      </c>
      <c r="F28" s="8">
        <v>2000.06</v>
      </c>
      <c r="G28" s="11" t="s">
        <v>22</v>
      </c>
      <c r="H28" s="12" t="s">
        <v>97</v>
      </c>
      <c r="I28" s="11" t="s">
        <v>32</v>
      </c>
      <c r="J28" s="20">
        <v>67.4</v>
      </c>
      <c r="K28" s="21">
        <v>73</v>
      </c>
      <c r="L28" s="22">
        <f t="shared" si="0"/>
        <v>70.76</v>
      </c>
      <c r="M28" s="11">
        <v>3</v>
      </c>
      <c r="N28" s="23" t="s">
        <v>25</v>
      </c>
      <c r="O28" s="23" t="s">
        <v>25</v>
      </c>
      <c r="P28" s="8"/>
    </row>
    <row r="29" ht="35" customHeight="1" spans="1:16">
      <c r="A29" s="8">
        <v>26</v>
      </c>
      <c r="B29" s="9" t="s">
        <v>89</v>
      </c>
      <c r="C29" s="10" t="s">
        <v>90</v>
      </c>
      <c r="D29" s="10" t="s">
        <v>98</v>
      </c>
      <c r="E29" s="10" t="s">
        <v>21</v>
      </c>
      <c r="F29" s="8">
        <v>1991.08</v>
      </c>
      <c r="G29" s="11" t="s">
        <v>22</v>
      </c>
      <c r="H29" s="12" t="s">
        <v>99</v>
      </c>
      <c r="I29" s="11" t="s">
        <v>100</v>
      </c>
      <c r="J29" s="20">
        <v>60.5</v>
      </c>
      <c r="K29" s="21">
        <v>77</v>
      </c>
      <c r="L29" s="22">
        <f t="shared" si="0"/>
        <v>70.4</v>
      </c>
      <c r="M29" s="11">
        <v>4</v>
      </c>
      <c r="N29" s="23" t="s">
        <v>25</v>
      </c>
      <c r="O29" s="23" t="s">
        <v>25</v>
      </c>
      <c r="P29" s="8"/>
    </row>
    <row r="30" ht="35" customHeight="1" spans="1:16">
      <c r="A30" s="8">
        <v>27</v>
      </c>
      <c r="B30" s="9" t="s">
        <v>89</v>
      </c>
      <c r="C30" s="10" t="s">
        <v>90</v>
      </c>
      <c r="D30" s="10" t="s">
        <v>101</v>
      </c>
      <c r="E30" s="10" t="s">
        <v>40</v>
      </c>
      <c r="F30" s="8">
        <v>1997.08</v>
      </c>
      <c r="G30" s="11" t="s">
        <v>22</v>
      </c>
      <c r="H30" s="12" t="s">
        <v>102</v>
      </c>
      <c r="I30" s="11" t="s">
        <v>93</v>
      </c>
      <c r="J30" s="20">
        <v>66.1</v>
      </c>
      <c r="K30" s="21">
        <v>72.67</v>
      </c>
      <c r="L30" s="22">
        <f t="shared" si="0"/>
        <v>70.042</v>
      </c>
      <c r="M30" s="11">
        <v>5</v>
      </c>
      <c r="N30" s="23" t="s">
        <v>25</v>
      </c>
      <c r="O30" s="23" t="s">
        <v>25</v>
      </c>
      <c r="P30" s="8"/>
    </row>
    <row r="31" ht="35" customHeight="1" spans="1:16">
      <c r="A31" s="8">
        <v>28</v>
      </c>
      <c r="B31" s="9" t="s">
        <v>89</v>
      </c>
      <c r="C31" s="10" t="s">
        <v>90</v>
      </c>
      <c r="D31" s="10" t="s">
        <v>103</v>
      </c>
      <c r="E31" s="10" t="s">
        <v>40</v>
      </c>
      <c r="F31" s="8">
        <v>1996.01</v>
      </c>
      <c r="G31" s="11" t="s">
        <v>22</v>
      </c>
      <c r="H31" s="12" t="s">
        <v>104</v>
      </c>
      <c r="I31" s="11" t="s">
        <v>93</v>
      </c>
      <c r="J31" s="20">
        <v>60.9</v>
      </c>
      <c r="K31" s="21">
        <v>75</v>
      </c>
      <c r="L31" s="22">
        <f t="shared" si="0"/>
        <v>69.36</v>
      </c>
      <c r="M31" s="11">
        <v>6</v>
      </c>
      <c r="N31" s="23" t="s">
        <v>25</v>
      </c>
      <c r="O31" s="23" t="s">
        <v>25</v>
      </c>
      <c r="P31" s="8"/>
    </row>
    <row r="32" ht="35" customHeight="1" spans="1:16">
      <c r="A32" s="8">
        <v>29</v>
      </c>
      <c r="B32" s="9" t="s">
        <v>89</v>
      </c>
      <c r="C32" s="10" t="s">
        <v>90</v>
      </c>
      <c r="D32" s="10" t="s">
        <v>105</v>
      </c>
      <c r="E32" s="10" t="s">
        <v>40</v>
      </c>
      <c r="F32" s="8">
        <v>1999.12</v>
      </c>
      <c r="G32" s="11" t="s">
        <v>22</v>
      </c>
      <c r="H32" s="12" t="s">
        <v>106</v>
      </c>
      <c r="I32" s="11" t="s">
        <v>24</v>
      </c>
      <c r="J32" s="20">
        <v>64.8</v>
      </c>
      <c r="K32" s="21">
        <v>72.3</v>
      </c>
      <c r="L32" s="22">
        <f t="shared" si="0"/>
        <v>69.3</v>
      </c>
      <c r="M32" s="11">
        <v>7</v>
      </c>
      <c r="N32" s="23" t="s">
        <v>25</v>
      </c>
      <c r="O32" s="23" t="s">
        <v>25</v>
      </c>
      <c r="P32" s="8"/>
    </row>
    <row r="33" ht="35" customHeight="1" spans="1:16">
      <c r="A33" s="8">
        <v>30</v>
      </c>
      <c r="B33" s="9" t="s">
        <v>89</v>
      </c>
      <c r="C33" s="10" t="s">
        <v>90</v>
      </c>
      <c r="D33" s="10" t="s">
        <v>107</v>
      </c>
      <c r="E33" s="10" t="s">
        <v>21</v>
      </c>
      <c r="F33" s="8">
        <v>1999.05</v>
      </c>
      <c r="G33" s="11" t="s">
        <v>22</v>
      </c>
      <c r="H33" s="12" t="s">
        <v>108</v>
      </c>
      <c r="I33" s="11" t="s">
        <v>54</v>
      </c>
      <c r="J33" s="20">
        <v>60.1</v>
      </c>
      <c r="K33" s="21">
        <v>75.33</v>
      </c>
      <c r="L33" s="22">
        <f t="shared" si="0"/>
        <v>69.238</v>
      </c>
      <c r="M33" s="11">
        <v>8</v>
      </c>
      <c r="N33" s="23" t="s">
        <v>25</v>
      </c>
      <c r="O33" s="23" t="s">
        <v>25</v>
      </c>
      <c r="P33" s="8"/>
    </row>
  </sheetData>
  <mergeCells count="15">
    <mergeCell ref="A1:P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</mergeCells>
  <pageMargins left="0.393055555555556" right="0.393055555555556" top="0.590277777777778" bottom="0.393055555555556" header="0.314583333333333" footer="0.314583333333333"/>
  <pageSetup paperSize="9" scale="85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葛朗台</cp:lastModifiedBy>
  <dcterms:created xsi:type="dcterms:W3CDTF">2006-09-13T11:21:00Z</dcterms:created>
  <dcterms:modified xsi:type="dcterms:W3CDTF">2023-11-21T10:09:58Z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604D337DBE534726B3A4814FD81D3893_12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