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</sheets>
  <definedNames>
    <definedName name="_xlnm._FilterDatabase" localSheetId="0" hidden="1">Sheet1!$A$3:$K$84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K5" i="1"/>
  <c r="K6"/>
  <c r="K7"/>
  <c r="K8"/>
  <c r="K11"/>
  <c r="K9"/>
  <c r="K10"/>
  <c r="K12"/>
  <c r="K24"/>
  <c r="K23"/>
  <c r="K27"/>
  <c r="K25"/>
  <c r="K26"/>
  <c r="K29"/>
  <c r="K30"/>
  <c r="K28"/>
  <c r="K31"/>
  <c r="K32"/>
  <c r="K33"/>
  <c r="K34"/>
  <c r="K35"/>
  <c r="K36"/>
  <c r="K37"/>
  <c r="K38"/>
  <c r="K39"/>
  <c r="K41"/>
  <c r="K40"/>
  <c r="K42"/>
  <c r="K44"/>
  <c r="K45"/>
  <c r="K43"/>
  <c r="K46"/>
  <c r="K47"/>
  <c r="K48"/>
  <c r="K49"/>
  <c r="K53"/>
  <c r="K54"/>
  <c r="K55"/>
  <c r="K57"/>
  <c r="K56"/>
  <c r="K58"/>
  <c r="K59"/>
  <c r="K61"/>
  <c r="K62"/>
  <c r="K63"/>
  <c r="K60"/>
  <c r="K66"/>
  <c r="K65"/>
  <c r="K64"/>
  <c r="K67"/>
  <c r="K68"/>
  <c r="K69"/>
  <c r="K70"/>
  <c r="K71"/>
  <c r="K72"/>
  <c r="K73"/>
  <c r="K79"/>
  <c r="K80"/>
  <c r="K81"/>
  <c r="K82"/>
  <c r="K83"/>
  <c r="K13"/>
  <c r="K14"/>
  <c r="K16"/>
  <c r="K17"/>
  <c r="K15"/>
  <c r="K18"/>
  <c r="K19"/>
  <c r="K22"/>
  <c r="K20"/>
  <c r="K21"/>
  <c r="K50"/>
  <c r="K51"/>
  <c r="K52"/>
  <c r="K74"/>
  <c r="K75"/>
  <c r="K76"/>
  <c r="K77"/>
  <c r="K78"/>
  <c r="K4"/>
</calcChain>
</file>

<file path=xl/sharedStrings.xml><?xml version="1.0" encoding="utf-8"?>
<sst xmlns="http://schemas.openxmlformats.org/spreadsheetml/2006/main" count="446" uniqueCount="195">
  <si>
    <t>序号</t>
    <phoneticPr fontId="2" type="noConversion"/>
  </si>
  <si>
    <t>姓名</t>
    <phoneticPr fontId="2" type="noConversion"/>
  </si>
  <si>
    <t>性别</t>
    <phoneticPr fontId="2" type="noConversion"/>
  </si>
  <si>
    <t>批次</t>
    <phoneticPr fontId="2" type="noConversion"/>
  </si>
  <si>
    <t>报考岗位</t>
    <phoneticPr fontId="2" type="noConversion"/>
  </si>
  <si>
    <t>严亚东</t>
  </si>
  <si>
    <t>男</t>
  </si>
  <si>
    <t>第一批</t>
    <phoneticPr fontId="2" type="noConversion"/>
  </si>
  <si>
    <t>巡特警大队勤务辅警</t>
    <phoneticPr fontId="2" type="noConversion"/>
  </si>
  <si>
    <t>01</t>
  </si>
  <si>
    <t>屈展鹏</t>
  </si>
  <si>
    <t>刘浒</t>
  </si>
  <si>
    <t>杨濮宁</t>
  </si>
  <si>
    <t>王逸凡</t>
  </si>
  <si>
    <t>丁光宇</t>
  </si>
  <si>
    <t>陈旭东</t>
  </si>
  <si>
    <t>印成</t>
  </si>
  <si>
    <t>周磊</t>
  </si>
  <si>
    <t>陈成</t>
  </si>
  <si>
    <t>街道派出所辅警</t>
    <phoneticPr fontId="2" type="noConversion"/>
  </si>
  <si>
    <t>03</t>
  </si>
  <si>
    <t>吴曾涛</t>
  </si>
  <si>
    <t>何蓬</t>
  </si>
  <si>
    <t>朱祥福</t>
  </si>
  <si>
    <t>蔡琥</t>
  </si>
  <si>
    <t>程睿</t>
  </si>
  <si>
    <t>季豪烨</t>
  </si>
  <si>
    <t>戴健</t>
  </si>
  <si>
    <t>吴凡</t>
  </si>
  <si>
    <t>朱志伟</t>
  </si>
  <si>
    <t>白伟</t>
  </si>
  <si>
    <t>黄桥分局勤务辅警</t>
    <phoneticPr fontId="2" type="noConversion"/>
  </si>
  <si>
    <t>04</t>
  </si>
  <si>
    <t>华建</t>
  </si>
  <si>
    <t>徐志祥</t>
  </si>
  <si>
    <t>珊瑚派出所勤务辅警</t>
    <phoneticPr fontId="2" type="noConversion"/>
  </si>
  <si>
    <t>07</t>
  </si>
  <si>
    <t>吴刚</t>
  </si>
  <si>
    <t>葛兴</t>
  </si>
  <si>
    <t>曲霞派出所勤务辅警</t>
    <phoneticPr fontId="2" type="noConversion"/>
  </si>
  <si>
    <t>沈波</t>
  </si>
  <si>
    <t>虹桥派出所勤务辅警</t>
    <phoneticPr fontId="2" type="noConversion"/>
  </si>
  <si>
    <t>顾伟</t>
  </si>
  <si>
    <t>刘红星</t>
  </si>
  <si>
    <t>滨江派出所勤务辅警</t>
    <phoneticPr fontId="2" type="noConversion"/>
  </si>
  <si>
    <t>张晓旺</t>
  </si>
  <si>
    <t>王虎</t>
  </si>
  <si>
    <t>陈举鹏</t>
  </si>
  <si>
    <t>叶荣</t>
  </si>
  <si>
    <t>季铭杰</t>
  </si>
  <si>
    <t>徐家瑞</t>
  </si>
  <si>
    <t>刘鹏程</t>
  </si>
  <si>
    <t>李伟</t>
  </si>
  <si>
    <t>蒋鸿飞</t>
  </si>
  <si>
    <t>严波</t>
  </si>
  <si>
    <t>第二批</t>
    <phoneticPr fontId="2" type="noConversion"/>
  </si>
  <si>
    <t>何鹏</t>
  </si>
  <si>
    <t>刘健</t>
  </si>
  <si>
    <t>李振男</t>
  </si>
  <si>
    <t>叶家豪</t>
  </si>
  <si>
    <t>陆兴玉</t>
  </si>
  <si>
    <t>谢俊</t>
  </si>
  <si>
    <t>蒋军</t>
  </si>
  <si>
    <t>蔡鹏飞</t>
  </si>
  <si>
    <t>何向前</t>
  </si>
  <si>
    <t>黄钰</t>
  </si>
  <si>
    <t>鲁航</t>
  </si>
  <si>
    <t>陈肖洋</t>
  </si>
  <si>
    <t>沙年华</t>
  </si>
  <si>
    <t>焦民</t>
  </si>
  <si>
    <t>吴松</t>
  </si>
  <si>
    <t>高逸凡</t>
  </si>
  <si>
    <t>周亮</t>
  </si>
  <si>
    <t>蔡淋</t>
  </si>
  <si>
    <t>陈家乐</t>
  </si>
  <si>
    <t>鲍天赐</t>
  </si>
  <si>
    <t>古溪派出所勤务辅警</t>
    <phoneticPr fontId="2" type="noConversion"/>
  </si>
  <si>
    <t>徐盛</t>
  </si>
  <si>
    <t>叶琪</t>
  </si>
  <si>
    <t>宣堡派出所勤务辅警</t>
    <phoneticPr fontId="2" type="noConversion"/>
  </si>
  <si>
    <t>丁智胜</t>
  </si>
  <si>
    <t>广陵派出所勤务辅警</t>
    <phoneticPr fontId="2" type="noConversion"/>
  </si>
  <si>
    <t>徐宁</t>
  </si>
  <si>
    <t>陶晨阳</t>
  </si>
  <si>
    <t>蒋昀</t>
  </si>
  <si>
    <t>女</t>
  </si>
  <si>
    <t>纪委监委辅警</t>
    <phoneticPr fontId="2" type="noConversion"/>
  </si>
  <si>
    <t>02</t>
  </si>
  <si>
    <t>马素丽</t>
  </si>
  <si>
    <t>马娟</t>
  </si>
  <si>
    <t>刘菲</t>
  </si>
  <si>
    <t>叶苗</t>
  </si>
  <si>
    <t>刘文然</t>
  </si>
  <si>
    <t>朱婷</t>
  </si>
  <si>
    <t>毛艳</t>
  </si>
  <si>
    <t>成佳雯</t>
  </si>
  <si>
    <t>陈琳</t>
  </si>
  <si>
    <t>焦云</t>
  </si>
  <si>
    <t>孙乐怡</t>
  </si>
  <si>
    <t>梅啸</t>
  </si>
  <si>
    <t>顾露</t>
  </si>
  <si>
    <t>古溪派出所文职辅警</t>
    <phoneticPr fontId="2" type="noConversion"/>
  </si>
  <si>
    <t>丁婷</t>
  </si>
  <si>
    <t>钱慧颖</t>
  </si>
  <si>
    <t>王琴</t>
  </si>
  <si>
    <t>河失派出所文职辅警</t>
    <phoneticPr fontId="2" type="noConversion"/>
  </si>
  <si>
    <t>张晶</t>
  </si>
  <si>
    <t>身份证号码</t>
    <phoneticPr fontId="2" type="noConversion"/>
  </si>
  <si>
    <t>总成绩</t>
    <phoneticPr fontId="2" type="noConversion"/>
  </si>
  <si>
    <t>体能测
评加分</t>
    <phoneticPr fontId="2" type="noConversion"/>
  </si>
  <si>
    <t>体能
测试分</t>
    <phoneticPr fontId="2" type="noConversion"/>
  </si>
  <si>
    <t>岗位
代码</t>
    <phoneticPr fontId="2" type="noConversion"/>
  </si>
  <si>
    <t>面试
成绩</t>
    <phoneticPr fontId="2" type="noConversion"/>
  </si>
  <si>
    <t>泰兴市公安局2022年公开招聘警务辅助人员考试成绩表</t>
    <phoneticPr fontId="1" type="noConversion"/>
  </si>
  <si>
    <t>总成绩=（体能测试分+体能测试加分）×0.6+面试成绩×0.4，体能测试加分为退伍军人加10分</t>
    <phoneticPr fontId="1" type="noConversion"/>
  </si>
  <si>
    <t>321283********4271</t>
  </si>
  <si>
    <t>321283********3210</t>
  </si>
  <si>
    <t>321283********7618</t>
  </si>
  <si>
    <t>321283********901X</t>
  </si>
  <si>
    <t>321283********9058</t>
  </si>
  <si>
    <t>321283********5018</t>
  </si>
  <si>
    <t>321283********3417</t>
  </si>
  <si>
    <t>321283********0010</t>
  </si>
  <si>
    <t>321283********1412</t>
  </si>
  <si>
    <t>321283********0046</t>
  </si>
  <si>
    <t>372929********4526</t>
  </si>
  <si>
    <t>422126********4048</t>
  </si>
  <si>
    <t>321284********2023</t>
  </si>
  <si>
    <t>321283********2824</t>
  </si>
  <si>
    <t>321283********9045</t>
  </si>
  <si>
    <t>321283********6420</t>
  </si>
  <si>
    <t>321283********0243</t>
  </si>
  <si>
    <t>321283********902X</t>
  </si>
  <si>
    <t>321283********004X</t>
  </si>
  <si>
    <t>321283********5012</t>
  </si>
  <si>
    <t>321283********0034</t>
  </si>
  <si>
    <t>321283********3212</t>
  </si>
  <si>
    <t>321283********9030</t>
  </si>
  <si>
    <t>321283********3633</t>
  </si>
  <si>
    <t>321283********4658</t>
  </si>
  <si>
    <t>321283********0238</t>
  </si>
  <si>
    <t>321283********0239</t>
  </si>
  <si>
    <t>321283********1419</t>
  </si>
  <si>
    <t>321283********1255</t>
  </si>
  <si>
    <t>321283********383X</t>
  </si>
  <si>
    <t>321283********0533</t>
  </si>
  <si>
    <t>321283********0498</t>
  </si>
  <si>
    <t>321283********0418</t>
  </si>
  <si>
    <t>230522********2275</t>
  </si>
  <si>
    <t>321283********6814</t>
  </si>
  <si>
    <t>321283********6811</t>
  </si>
  <si>
    <t>321283********4439</t>
  </si>
  <si>
    <t>321283********9210</t>
  </si>
  <si>
    <t>321283********7412</t>
  </si>
  <si>
    <t>321283********7417</t>
  </si>
  <si>
    <t>321283********6815</t>
  </si>
  <si>
    <t>321283********7611</t>
  </si>
  <si>
    <t>321283********0218</t>
  </si>
  <si>
    <t>321283********7616</t>
  </si>
  <si>
    <t>321283********5037</t>
  </si>
  <si>
    <t>321283********9214</t>
  </si>
  <si>
    <t>321283********1502</t>
  </si>
  <si>
    <t>321283********5047</t>
  </si>
  <si>
    <t>321283********4828</t>
  </si>
  <si>
    <t>321283********1414</t>
  </si>
  <si>
    <t>321283********4611</t>
  </si>
  <si>
    <t>321283********0214</t>
  </si>
  <si>
    <t>321283********461X</t>
  </si>
  <si>
    <t>422326********0032</t>
  </si>
  <si>
    <t>321283********5212</t>
  </si>
  <si>
    <t>321283********5099</t>
  </si>
  <si>
    <t>321283********0258</t>
  </si>
  <si>
    <t>321283********0014</t>
  </si>
  <si>
    <t>321283********2418</t>
  </si>
  <si>
    <t>321283********0412</t>
  </si>
  <si>
    <t>320902********6052</t>
  </si>
  <si>
    <t>321283********0432</t>
  </si>
  <si>
    <t>520321********2415</t>
  </si>
  <si>
    <t>321283********3431</t>
  </si>
  <si>
    <t>321283********9016</t>
  </si>
  <si>
    <t>321283********0253</t>
  </si>
  <si>
    <t>321283********2415</t>
  </si>
  <si>
    <t>321283********2611</t>
  </si>
  <si>
    <t>321283********4819</t>
  </si>
  <si>
    <t>321283********2010</t>
  </si>
  <si>
    <t>321283********2023</t>
  </si>
  <si>
    <t>321283********0826</t>
  </si>
  <si>
    <t>321283********1429</t>
  </si>
  <si>
    <t>321283********4026</t>
  </si>
  <si>
    <t>321283********2845</t>
  </si>
  <si>
    <t>321283********3016</t>
  </si>
  <si>
    <t>321283********4815</t>
  </si>
  <si>
    <t>321283********1032</t>
  </si>
  <si>
    <t>321283********4018</t>
  </si>
  <si>
    <t>321283********2618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</si>
</sst>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2"/>
      <charset val="134"/>
    </font>
    <font>
      <b/>
      <sz val="11"/>
      <name val="宋体"/>
      <family val="3"/>
      <charset val="134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workbookViewId="0">
      <pane ySplit="3" topLeftCell="A4" activePane="bottomLeft" state="frozen"/>
      <selection pane="bottomLeft" activeCell="P6" sqref="P6"/>
    </sheetView>
  </sheetViews>
  <sheetFormatPr defaultRowHeight="13.5"/>
  <cols>
    <col min="1" max="1" width="5.5" bestFit="1" customWidth="1"/>
    <col min="2" max="2" width="10.25" customWidth="1"/>
    <col min="3" max="3" width="8.625" customWidth="1"/>
    <col min="4" max="4" width="23.25" customWidth="1"/>
    <col min="5" max="5" width="10.25" customWidth="1"/>
    <col min="6" max="6" width="23.875" customWidth="1"/>
    <col min="7" max="11" width="8.75" customWidth="1"/>
  </cols>
  <sheetData>
    <row r="1" spans="1:11" ht="37.5" customHeight="1">
      <c r="A1" s="13" t="s">
        <v>113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3.75" customHeight="1"/>
    <row r="3" spans="1:11" ht="36" customHeight="1">
      <c r="A3" s="1" t="s">
        <v>0</v>
      </c>
      <c r="B3" s="1" t="s">
        <v>1</v>
      </c>
      <c r="C3" s="1" t="s">
        <v>2</v>
      </c>
      <c r="D3" s="1" t="s">
        <v>107</v>
      </c>
      <c r="E3" s="1" t="s">
        <v>3</v>
      </c>
      <c r="F3" s="1" t="s">
        <v>4</v>
      </c>
      <c r="G3" s="1" t="s">
        <v>111</v>
      </c>
      <c r="H3" s="1" t="s">
        <v>110</v>
      </c>
      <c r="I3" s="1" t="s">
        <v>109</v>
      </c>
      <c r="J3" s="1" t="s">
        <v>112</v>
      </c>
      <c r="K3" s="11" t="s">
        <v>108</v>
      </c>
    </row>
    <row r="4" spans="1:11" ht="25.5" customHeight="1">
      <c r="A4" s="2">
        <v>1</v>
      </c>
      <c r="B4" s="2" t="s">
        <v>5</v>
      </c>
      <c r="C4" s="2" t="s">
        <v>6</v>
      </c>
      <c r="D4" s="6" t="s">
        <v>115</v>
      </c>
      <c r="E4" s="3" t="s">
        <v>7</v>
      </c>
      <c r="F4" s="4" t="s">
        <v>8</v>
      </c>
      <c r="G4" s="5" t="s">
        <v>9</v>
      </c>
      <c r="H4" s="7">
        <v>92.5</v>
      </c>
      <c r="I4" s="7">
        <v>10</v>
      </c>
      <c r="J4" s="8">
        <v>68.400000000000006</v>
      </c>
      <c r="K4" s="9">
        <f t="shared" ref="K4:K35" si="0">(H4+I4)*0.6+J4*0.4</f>
        <v>88.86</v>
      </c>
    </row>
    <row r="5" spans="1:11" ht="25.5" customHeight="1">
      <c r="A5" s="2">
        <v>2</v>
      </c>
      <c r="B5" s="2" t="s">
        <v>10</v>
      </c>
      <c r="C5" s="2" t="s">
        <v>6</v>
      </c>
      <c r="D5" s="6" t="s">
        <v>116</v>
      </c>
      <c r="E5" s="3" t="s">
        <v>7</v>
      </c>
      <c r="F5" s="4" t="s">
        <v>8</v>
      </c>
      <c r="G5" s="5" t="s">
        <v>9</v>
      </c>
      <c r="H5" s="7">
        <v>88</v>
      </c>
      <c r="I5" s="7"/>
      <c r="J5" s="8">
        <v>75.2</v>
      </c>
      <c r="K5" s="9">
        <f t="shared" si="0"/>
        <v>82.88</v>
      </c>
    </row>
    <row r="6" spans="1:11" ht="25.5" customHeight="1">
      <c r="A6" s="2">
        <v>3</v>
      </c>
      <c r="B6" s="2" t="s">
        <v>11</v>
      </c>
      <c r="C6" s="2" t="s">
        <v>6</v>
      </c>
      <c r="D6" s="6" t="s">
        <v>117</v>
      </c>
      <c r="E6" s="3" t="s">
        <v>7</v>
      </c>
      <c r="F6" s="4" t="s">
        <v>8</v>
      </c>
      <c r="G6" s="5" t="s">
        <v>9</v>
      </c>
      <c r="H6" s="7">
        <v>83</v>
      </c>
      <c r="I6" s="7">
        <v>10</v>
      </c>
      <c r="J6" s="8">
        <v>66.2</v>
      </c>
      <c r="K6" s="9">
        <f t="shared" si="0"/>
        <v>82.28</v>
      </c>
    </row>
    <row r="7" spans="1:11" ht="25.5" customHeight="1">
      <c r="A7" s="2">
        <v>4</v>
      </c>
      <c r="B7" s="2" t="s">
        <v>12</v>
      </c>
      <c r="C7" s="2" t="s">
        <v>6</v>
      </c>
      <c r="D7" s="5" t="s">
        <v>118</v>
      </c>
      <c r="E7" s="3" t="s">
        <v>7</v>
      </c>
      <c r="F7" s="4" t="s">
        <v>8</v>
      </c>
      <c r="G7" s="5" t="s">
        <v>9</v>
      </c>
      <c r="H7" s="7">
        <v>65</v>
      </c>
      <c r="I7" s="7"/>
      <c r="J7" s="8">
        <v>63</v>
      </c>
      <c r="K7" s="9">
        <f t="shared" si="0"/>
        <v>64.2</v>
      </c>
    </row>
    <row r="8" spans="1:11" ht="25.5" customHeight="1">
      <c r="A8" s="2">
        <v>5</v>
      </c>
      <c r="B8" s="2" t="s">
        <v>13</v>
      </c>
      <c r="C8" s="2" t="s">
        <v>6</v>
      </c>
      <c r="D8" s="6" t="s">
        <v>119</v>
      </c>
      <c r="E8" s="3" t="s">
        <v>7</v>
      </c>
      <c r="F8" s="4" t="s">
        <v>8</v>
      </c>
      <c r="G8" s="5" t="s">
        <v>9</v>
      </c>
      <c r="H8" s="7">
        <v>47.5</v>
      </c>
      <c r="I8" s="7"/>
      <c r="J8" s="8">
        <v>71.400000000000006</v>
      </c>
      <c r="K8" s="9">
        <f t="shared" si="0"/>
        <v>57.06</v>
      </c>
    </row>
    <row r="9" spans="1:11" ht="25.5" customHeight="1">
      <c r="A9" s="2">
        <v>6</v>
      </c>
      <c r="B9" s="2" t="s">
        <v>15</v>
      </c>
      <c r="C9" s="2" t="s">
        <v>6</v>
      </c>
      <c r="D9" s="6" t="s">
        <v>120</v>
      </c>
      <c r="E9" s="3" t="s">
        <v>7</v>
      </c>
      <c r="F9" s="4" t="s">
        <v>8</v>
      </c>
      <c r="G9" s="5" t="s">
        <v>9</v>
      </c>
      <c r="H9" s="7">
        <v>44</v>
      </c>
      <c r="I9" s="7"/>
      <c r="J9" s="8">
        <v>70.400000000000006</v>
      </c>
      <c r="K9" s="9">
        <f t="shared" si="0"/>
        <v>54.56</v>
      </c>
    </row>
    <row r="10" spans="1:11" ht="25.5" customHeight="1">
      <c r="A10" s="2">
        <v>7</v>
      </c>
      <c r="B10" s="2" t="s">
        <v>16</v>
      </c>
      <c r="C10" s="2" t="s">
        <v>6</v>
      </c>
      <c r="D10" s="6" t="s">
        <v>121</v>
      </c>
      <c r="E10" s="3" t="s">
        <v>7</v>
      </c>
      <c r="F10" s="4" t="s">
        <v>8</v>
      </c>
      <c r="G10" s="5" t="s">
        <v>9</v>
      </c>
      <c r="H10" s="7">
        <v>44</v>
      </c>
      <c r="I10" s="7"/>
      <c r="J10" s="8">
        <v>69.599999999999994</v>
      </c>
      <c r="K10" s="9">
        <f t="shared" si="0"/>
        <v>54.239999999999995</v>
      </c>
    </row>
    <row r="11" spans="1:11" ht="25.5" customHeight="1">
      <c r="A11" s="2">
        <v>8</v>
      </c>
      <c r="B11" s="2" t="s">
        <v>14</v>
      </c>
      <c r="C11" s="2" t="s">
        <v>6</v>
      </c>
      <c r="D11" s="6" t="s">
        <v>122</v>
      </c>
      <c r="E11" s="3" t="s">
        <v>7</v>
      </c>
      <c r="F11" s="4" t="s">
        <v>8</v>
      </c>
      <c r="G11" s="5" t="s">
        <v>9</v>
      </c>
      <c r="H11" s="7">
        <v>46</v>
      </c>
      <c r="I11" s="7"/>
      <c r="J11" s="8">
        <v>63.4</v>
      </c>
      <c r="K11" s="9">
        <f t="shared" si="0"/>
        <v>52.959999999999994</v>
      </c>
    </row>
    <row r="12" spans="1:11" ht="25.5" customHeight="1">
      <c r="A12" s="2">
        <v>9</v>
      </c>
      <c r="B12" s="2" t="s">
        <v>17</v>
      </c>
      <c r="C12" s="2" t="s">
        <v>6</v>
      </c>
      <c r="D12" s="6" t="s">
        <v>123</v>
      </c>
      <c r="E12" s="3" t="s">
        <v>7</v>
      </c>
      <c r="F12" s="4" t="s">
        <v>8</v>
      </c>
      <c r="G12" s="5" t="s">
        <v>9</v>
      </c>
      <c r="H12" s="7">
        <v>29</v>
      </c>
      <c r="I12" s="7"/>
      <c r="J12" s="8">
        <v>66.400000000000006</v>
      </c>
      <c r="K12" s="9">
        <f t="shared" si="0"/>
        <v>43.96</v>
      </c>
    </row>
    <row r="13" spans="1:11" ht="25.5" customHeight="1">
      <c r="A13" s="2">
        <v>10</v>
      </c>
      <c r="B13" s="2" t="s">
        <v>84</v>
      </c>
      <c r="C13" s="2" t="s">
        <v>85</v>
      </c>
      <c r="D13" s="6" t="s">
        <v>124</v>
      </c>
      <c r="E13" s="3" t="s">
        <v>7</v>
      </c>
      <c r="F13" s="4" t="s">
        <v>86</v>
      </c>
      <c r="G13" s="5" t="s">
        <v>87</v>
      </c>
      <c r="H13" s="7">
        <v>70.5</v>
      </c>
      <c r="I13" s="7"/>
      <c r="J13" s="8">
        <v>74.099999999999994</v>
      </c>
      <c r="K13" s="9">
        <f t="shared" si="0"/>
        <v>71.94</v>
      </c>
    </row>
    <row r="14" spans="1:11" ht="25.5" customHeight="1">
      <c r="A14" s="2">
        <v>11</v>
      </c>
      <c r="B14" s="2" t="s">
        <v>88</v>
      </c>
      <c r="C14" s="2" t="s">
        <v>85</v>
      </c>
      <c r="D14" s="6" t="s">
        <v>125</v>
      </c>
      <c r="E14" s="3" t="s">
        <v>7</v>
      </c>
      <c r="F14" s="4" t="s">
        <v>86</v>
      </c>
      <c r="G14" s="5" t="s">
        <v>87</v>
      </c>
      <c r="H14" s="7">
        <v>58.5</v>
      </c>
      <c r="I14" s="7"/>
      <c r="J14" s="8">
        <v>69.599999999999994</v>
      </c>
      <c r="K14" s="9">
        <f t="shared" si="0"/>
        <v>62.94</v>
      </c>
    </row>
    <row r="15" spans="1:11" ht="25.5" customHeight="1">
      <c r="A15" s="2">
        <v>12</v>
      </c>
      <c r="B15" s="2" t="s">
        <v>91</v>
      </c>
      <c r="C15" s="2" t="s">
        <v>85</v>
      </c>
      <c r="D15" s="6" t="s">
        <v>126</v>
      </c>
      <c r="E15" s="3" t="s">
        <v>7</v>
      </c>
      <c r="F15" s="4" t="s">
        <v>86</v>
      </c>
      <c r="G15" s="5" t="s">
        <v>87</v>
      </c>
      <c r="H15" s="7">
        <v>48.5</v>
      </c>
      <c r="I15" s="7">
        <v>10</v>
      </c>
      <c r="J15" s="8">
        <v>69</v>
      </c>
      <c r="K15" s="9">
        <f t="shared" si="0"/>
        <v>62.7</v>
      </c>
    </row>
    <row r="16" spans="1:11" ht="25.5" customHeight="1">
      <c r="A16" s="2">
        <v>13</v>
      </c>
      <c r="B16" s="2" t="s">
        <v>89</v>
      </c>
      <c r="C16" s="2" t="s">
        <v>85</v>
      </c>
      <c r="D16" s="6" t="s">
        <v>127</v>
      </c>
      <c r="E16" s="3" t="s">
        <v>7</v>
      </c>
      <c r="F16" s="4" t="s">
        <v>86</v>
      </c>
      <c r="G16" s="5" t="s">
        <v>87</v>
      </c>
      <c r="H16" s="7">
        <v>54</v>
      </c>
      <c r="I16" s="7"/>
      <c r="J16" s="8">
        <v>70.400000000000006</v>
      </c>
      <c r="K16" s="9">
        <f t="shared" si="0"/>
        <v>60.56</v>
      </c>
    </row>
    <row r="17" spans="1:11" ht="25.5" customHeight="1">
      <c r="A17" s="2">
        <v>14</v>
      </c>
      <c r="B17" s="2" t="s">
        <v>90</v>
      </c>
      <c r="C17" s="2" t="s">
        <v>85</v>
      </c>
      <c r="D17" s="6" t="s">
        <v>128</v>
      </c>
      <c r="E17" s="3" t="s">
        <v>7</v>
      </c>
      <c r="F17" s="4" t="s">
        <v>86</v>
      </c>
      <c r="G17" s="5" t="s">
        <v>87</v>
      </c>
      <c r="H17" s="7">
        <v>53</v>
      </c>
      <c r="I17" s="7"/>
      <c r="J17" s="8">
        <v>68.64</v>
      </c>
      <c r="K17" s="9">
        <f t="shared" si="0"/>
        <v>59.256</v>
      </c>
    </row>
    <row r="18" spans="1:11" ht="25.5" customHeight="1">
      <c r="A18" s="2">
        <v>15</v>
      </c>
      <c r="B18" s="2" t="s">
        <v>92</v>
      </c>
      <c r="C18" s="2" t="s">
        <v>85</v>
      </c>
      <c r="D18" s="6" t="s">
        <v>129</v>
      </c>
      <c r="E18" s="3" t="s">
        <v>7</v>
      </c>
      <c r="F18" s="4" t="s">
        <v>86</v>
      </c>
      <c r="G18" s="5" t="s">
        <v>87</v>
      </c>
      <c r="H18" s="7">
        <v>46.5</v>
      </c>
      <c r="I18" s="7"/>
      <c r="J18" s="8">
        <v>73.5</v>
      </c>
      <c r="K18" s="9">
        <f t="shared" si="0"/>
        <v>57.3</v>
      </c>
    </row>
    <row r="19" spans="1:11" ht="25.5" customHeight="1">
      <c r="A19" s="2">
        <v>16</v>
      </c>
      <c r="B19" s="2" t="s">
        <v>93</v>
      </c>
      <c r="C19" s="2" t="s">
        <v>85</v>
      </c>
      <c r="D19" s="6" t="s">
        <v>130</v>
      </c>
      <c r="E19" s="3" t="s">
        <v>7</v>
      </c>
      <c r="F19" s="4" t="s">
        <v>86</v>
      </c>
      <c r="G19" s="5" t="s">
        <v>87</v>
      </c>
      <c r="H19" s="7">
        <v>39.5</v>
      </c>
      <c r="I19" s="7"/>
      <c r="J19" s="8">
        <v>71.099999999999994</v>
      </c>
      <c r="K19" s="9">
        <f t="shared" si="0"/>
        <v>52.14</v>
      </c>
    </row>
    <row r="20" spans="1:11" ht="25.5" customHeight="1">
      <c r="A20" s="2">
        <v>17</v>
      </c>
      <c r="B20" s="2" t="s">
        <v>95</v>
      </c>
      <c r="C20" s="2" t="s">
        <v>85</v>
      </c>
      <c r="D20" s="6" t="s">
        <v>131</v>
      </c>
      <c r="E20" s="3" t="s">
        <v>7</v>
      </c>
      <c r="F20" s="4" t="s">
        <v>86</v>
      </c>
      <c r="G20" s="5" t="s">
        <v>87</v>
      </c>
      <c r="H20" s="7">
        <v>36.5</v>
      </c>
      <c r="I20" s="7"/>
      <c r="J20" s="8">
        <v>71.48</v>
      </c>
      <c r="K20" s="9">
        <f t="shared" si="0"/>
        <v>50.492000000000004</v>
      </c>
    </row>
    <row r="21" spans="1:11" ht="25.5" customHeight="1">
      <c r="A21" s="2">
        <v>18</v>
      </c>
      <c r="B21" s="2" t="s">
        <v>96</v>
      </c>
      <c r="C21" s="2" t="s">
        <v>85</v>
      </c>
      <c r="D21" s="6" t="s">
        <v>132</v>
      </c>
      <c r="E21" s="3" t="s">
        <v>7</v>
      </c>
      <c r="F21" s="4" t="s">
        <v>86</v>
      </c>
      <c r="G21" s="5" t="s">
        <v>87</v>
      </c>
      <c r="H21" s="7">
        <v>36.5</v>
      </c>
      <c r="I21" s="7"/>
      <c r="J21" s="8">
        <v>64.959999999999994</v>
      </c>
      <c r="K21" s="9">
        <f t="shared" si="0"/>
        <v>47.884</v>
      </c>
    </row>
    <row r="22" spans="1:11" ht="25.5" customHeight="1">
      <c r="A22" s="2">
        <v>19</v>
      </c>
      <c r="B22" s="2" t="s">
        <v>94</v>
      </c>
      <c r="C22" s="2" t="s">
        <v>85</v>
      </c>
      <c r="D22" s="6" t="s">
        <v>133</v>
      </c>
      <c r="E22" s="3" t="s">
        <v>7</v>
      </c>
      <c r="F22" s="4" t="s">
        <v>86</v>
      </c>
      <c r="G22" s="5" t="s">
        <v>87</v>
      </c>
      <c r="H22" s="7">
        <v>38</v>
      </c>
      <c r="I22" s="7"/>
      <c r="J22" s="8">
        <v>62.6</v>
      </c>
      <c r="K22" s="9">
        <f t="shared" si="0"/>
        <v>47.84</v>
      </c>
    </row>
    <row r="23" spans="1:11" ht="25.5" customHeight="1">
      <c r="A23" s="2">
        <v>20</v>
      </c>
      <c r="B23" s="2" t="s">
        <v>21</v>
      </c>
      <c r="C23" s="2" t="s">
        <v>6</v>
      </c>
      <c r="D23" s="6" t="s">
        <v>134</v>
      </c>
      <c r="E23" s="3" t="s">
        <v>7</v>
      </c>
      <c r="F23" s="4" t="s">
        <v>19</v>
      </c>
      <c r="G23" s="5" t="s">
        <v>20</v>
      </c>
      <c r="H23" s="7">
        <v>69.5</v>
      </c>
      <c r="I23" s="7"/>
      <c r="J23" s="8">
        <v>68</v>
      </c>
      <c r="K23" s="9">
        <f t="shared" si="0"/>
        <v>68.900000000000006</v>
      </c>
    </row>
    <row r="24" spans="1:11" ht="25.5" customHeight="1">
      <c r="A24" s="2">
        <v>21</v>
      </c>
      <c r="B24" s="2" t="s">
        <v>18</v>
      </c>
      <c r="C24" s="2" t="s">
        <v>6</v>
      </c>
      <c r="D24" s="6" t="s">
        <v>135</v>
      </c>
      <c r="E24" s="3" t="s">
        <v>7</v>
      </c>
      <c r="F24" s="4" t="s">
        <v>19</v>
      </c>
      <c r="G24" s="5" t="s">
        <v>20</v>
      </c>
      <c r="H24" s="7">
        <v>70.5</v>
      </c>
      <c r="I24" s="7"/>
      <c r="J24" s="8">
        <v>64.400000000000006</v>
      </c>
      <c r="K24" s="9">
        <f t="shared" si="0"/>
        <v>68.06</v>
      </c>
    </row>
    <row r="25" spans="1:11" ht="25.5" customHeight="1">
      <c r="A25" s="2">
        <v>22</v>
      </c>
      <c r="B25" s="2" t="s">
        <v>23</v>
      </c>
      <c r="C25" s="2" t="s">
        <v>6</v>
      </c>
      <c r="D25" s="6" t="s">
        <v>136</v>
      </c>
      <c r="E25" s="3" t="s">
        <v>7</v>
      </c>
      <c r="F25" s="4" t="s">
        <v>19</v>
      </c>
      <c r="G25" s="5" t="s">
        <v>20</v>
      </c>
      <c r="H25" s="7">
        <v>48.5</v>
      </c>
      <c r="I25" s="7">
        <v>10</v>
      </c>
      <c r="J25" s="8">
        <v>74.2</v>
      </c>
      <c r="K25" s="9">
        <f t="shared" si="0"/>
        <v>64.78</v>
      </c>
    </row>
    <row r="26" spans="1:11" ht="25.5" customHeight="1">
      <c r="A26" s="2">
        <v>23</v>
      </c>
      <c r="B26" s="2" t="s">
        <v>24</v>
      </c>
      <c r="C26" s="2" t="s">
        <v>6</v>
      </c>
      <c r="D26" s="6" t="s">
        <v>137</v>
      </c>
      <c r="E26" s="3" t="s">
        <v>7</v>
      </c>
      <c r="F26" s="4" t="s">
        <v>19</v>
      </c>
      <c r="G26" s="5" t="s">
        <v>20</v>
      </c>
      <c r="H26" s="7">
        <v>48</v>
      </c>
      <c r="I26" s="7">
        <v>10</v>
      </c>
      <c r="J26" s="8">
        <v>69.8</v>
      </c>
      <c r="K26" s="9">
        <f t="shared" si="0"/>
        <v>62.72</v>
      </c>
    </row>
    <row r="27" spans="1:11" ht="25.5" customHeight="1">
      <c r="A27" s="2">
        <v>24</v>
      </c>
      <c r="B27" s="2" t="s">
        <v>22</v>
      </c>
      <c r="C27" s="2" t="s">
        <v>6</v>
      </c>
      <c r="D27" s="6" t="s">
        <v>138</v>
      </c>
      <c r="E27" s="3" t="s">
        <v>7</v>
      </c>
      <c r="F27" s="4" t="s">
        <v>19</v>
      </c>
      <c r="G27" s="5" t="s">
        <v>20</v>
      </c>
      <c r="H27" s="7">
        <v>53</v>
      </c>
      <c r="I27" s="7"/>
      <c r="J27" s="8">
        <v>72.2</v>
      </c>
      <c r="K27" s="9">
        <f t="shared" si="0"/>
        <v>60.68</v>
      </c>
    </row>
    <row r="28" spans="1:11" ht="25.5" customHeight="1">
      <c r="A28" s="2">
        <v>25</v>
      </c>
      <c r="B28" s="2" t="s">
        <v>27</v>
      </c>
      <c r="C28" s="2" t="s">
        <v>6</v>
      </c>
      <c r="D28" s="6" t="s">
        <v>139</v>
      </c>
      <c r="E28" s="3" t="s">
        <v>7</v>
      </c>
      <c r="F28" s="4" t="s">
        <v>19</v>
      </c>
      <c r="G28" s="5" t="s">
        <v>20</v>
      </c>
      <c r="H28" s="7">
        <v>37</v>
      </c>
      <c r="I28" s="7">
        <v>10</v>
      </c>
      <c r="J28" s="8">
        <v>65.400000000000006</v>
      </c>
      <c r="K28" s="9">
        <f t="shared" si="0"/>
        <v>54.36</v>
      </c>
    </row>
    <row r="29" spans="1:11" ht="25.5" customHeight="1">
      <c r="A29" s="2">
        <v>26</v>
      </c>
      <c r="B29" s="2" t="s">
        <v>25</v>
      </c>
      <c r="C29" s="2" t="s">
        <v>6</v>
      </c>
      <c r="D29" s="6" t="s">
        <v>140</v>
      </c>
      <c r="E29" s="3" t="s">
        <v>7</v>
      </c>
      <c r="F29" s="4" t="s">
        <v>19</v>
      </c>
      <c r="G29" s="5" t="s">
        <v>20</v>
      </c>
      <c r="H29" s="7">
        <v>40.5</v>
      </c>
      <c r="I29" s="7"/>
      <c r="J29" s="8">
        <v>70.400000000000006</v>
      </c>
      <c r="K29" s="9">
        <f t="shared" si="0"/>
        <v>52.460000000000008</v>
      </c>
    </row>
    <row r="30" spans="1:11" ht="25.5" customHeight="1">
      <c r="A30" s="2">
        <v>27</v>
      </c>
      <c r="B30" s="2" t="s">
        <v>26</v>
      </c>
      <c r="C30" s="2" t="s">
        <v>6</v>
      </c>
      <c r="D30" s="6" t="s">
        <v>141</v>
      </c>
      <c r="E30" s="3" t="s">
        <v>7</v>
      </c>
      <c r="F30" s="4" t="s">
        <v>19</v>
      </c>
      <c r="G30" s="5" t="s">
        <v>20</v>
      </c>
      <c r="H30" s="7">
        <v>40.5</v>
      </c>
      <c r="I30" s="7"/>
      <c r="J30" s="8">
        <v>65.400000000000006</v>
      </c>
      <c r="K30" s="9">
        <f t="shared" si="0"/>
        <v>50.460000000000008</v>
      </c>
    </row>
    <row r="31" spans="1:11" ht="25.5" customHeight="1">
      <c r="A31" s="2">
        <v>28</v>
      </c>
      <c r="B31" s="2" t="s">
        <v>28</v>
      </c>
      <c r="C31" s="2" t="s">
        <v>6</v>
      </c>
      <c r="D31" s="6" t="s">
        <v>142</v>
      </c>
      <c r="E31" s="3" t="s">
        <v>7</v>
      </c>
      <c r="F31" s="4" t="s">
        <v>19</v>
      </c>
      <c r="G31" s="5" t="s">
        <v>20</v>
      </c>
      <c r="H31" s="7">
        <v>32</v>
      </c>
      <c r="I31" s="7"/>
      <c r="J31" s="8">
        <v>67</v>
      </c>
      <c r="K31" s="9">
        <f t="shared" si="0"/>
        <v>46</v>
      </c>
    </row>
    <row r="32" spans="1:11" ht="25.5" customHeight="1">
      <c r="A32" s="2">
        <v>29</v>
      </c>
      <c r="B32" s="2" t="s">
        <v>29</v>
      </c>
      <c r="C32" s="2" t="s">
        <v>6</v>
      </c>
      <c r="D32" s="6" t="s">
        <v>143</v>
      </c>
      <c r="E32" s="3" t="s">
        <v>7</v>
      </c>
      <c r="F32" s="4" t="s">
        <v>19</v>
      </c>
      <c r="G32" s="5" t="s">
        <v>20</v>
      </c>
      <c r="H32" s="7">
        <v>15.5</v>
      </c>
      <c r="I32" s="7"/>
      <c r="J32" s="8">
        <v>71</v>
      </c>
      <c r="K32" s="9">
        <f t="shared" si="0"/>
        <v>37.700000000000003</v>
      </c>
    </row>
    <row r="33" spans="1:11" ht="25.5" customHeight="1">
      <c r="A33" s="2">
        <v>30</v>
      </c>
      <c r="B33" s="2" t="s">
        <v>30</v>
      </c>
      <c r="C33" s="2" t="s">
        <v>6</v>
      </c>
      <c r="D33" s="6" t="s">
        <v>144</v>
      </c>
      <c r="E33" s="3" t="s">
        <v>7</v>
      </c>
      <c r="F33" s="4" t="s">
        <v>31</v>
      </c>
      <c r="G33" s="5" t="s">
        <v>32</v>
      </c>
      <c r="H33" s="7">
        <v>65</v>
      </c>
      <c r="I33" s="7">
        <v>10</v>
      </c>
      <c r="J33" s="8">
        <v>70.400000000000006</v>
      </c>
      <c r="K33" s="9">
        <f t="shared" si="0"/>
        <v>73.16</v>
      </c>
    </row>
    <row r="34" spans="1:11" ht="25.5" customHeight="1">
      <c r="A34" s="2">
        <v>31</v>
      </c>
      <c r="B34" s="2" t="s">
        <v>33</v>
      </c>
      <c r="C34" s="2" t="s">
        <v>6</v>
      </c>
      <c r="D34" s="6" t="s">
        <v>145</v>
      </c>
      <c r="E34" s="3" t="s">
        <v>7</v>
      </c>
      <c r="F34" s="4" t="s">
        <v>31</v>
      </c>
      <c r="G34" s="5" t="s">
        <v>32</v>
      </c>
      <c r="H34" s="7">
        <v>48</v>
      </c>
      <c r="I34" s="7">
        <v>10</v>
      </c>
      <c r="J34" s="8">
        <v>63.6</v>
      </c>
      <c r="K34" s="9">
        <f t="shared" si="0"/>
        <v>60.239999999999995</v>
      </c>
    </row>
    <row r="35" spans="1:11" ht="25.5" customHeight="1">
      <c r="A35" s="2">
        <v>32</v>
      </c>
      <c r="B35" s="2" t="s">
        <v>34</v>
      </c>
      <c r="C35" s="2" t="s">
        <v>6</v>
      </c>
      <c r="D35" s="6" t="s">
        <v>146</v>
      </c>
      <c r="E35" s="3" t="s">
        <v>7</v>
      </c>
      <c r="F35" s="4" t="s">
        <v>35</v>
      </c>
      <c r="G35" s="5" t="s">
        <v>36</v>
      </c>
      <c r="H35" s="7">
        <v>51</v>
      </c>
      <c r="I35" s="7"/>
      <c r="J35" s="8">
        <v>71.2</v>
      </c>
      <c r="K35" s="9">
        <f t="shared" si="0"/>
        <v>59.08</v>
      </c>
    </row>
    <row r="36" spans="1:11" ht="25.5" customHeight="1">
      <c r="A36" s="2">
        <v>33</v>
      </c>
      <c r="B36" s="2" t="s">
        <v>37</v>
      </c>
      <c r="C36" s="2" t="s">
        <v>6</v>
      </c>
      <c r="D36" s="6" t="s">
        <v>147</v>
      </c>
      <c r="E36" s="3" t="s">
        <v>7</v>
      </c>
      <c r="F36" s="4" t="s">
        <v>35</v>
      </c>
      <c r="G36" s="5" t="s">
        <v>36</v>
      </c>
      <c r="H36" s="7">
        <v>32</v>
      </c>
      <c r="I36" s="7"/>
      <c r="J36" s="8">
        <v>66.599999999999994</v>
      </c>
      <c r="K36" s="9">
        <f t="shared" ref="K36:K67" si="1">(H36+I36)*0.6+J36*0.4</f>
        <v>45.84</v>
      </c>
    </row>
    <row r="37" spans="1:11" ht="25.5" customHeight="1">
      <c r="A37" s="2">
        <v>34</v>
      </c>
      <c r="B37" s="2" t="s">
        <v>38</v>
      </c>
      <c r="C37" s="2" t="s">
        <v>6</v>
      </c>
      <c r="D37" s="6" t="s">
        <v>148</v>
      </c>
      <c r="E37" s="3" t="s">
        <v>7</v>
      </c>
      <c r="F37" s="4" t="s">
        <v>39</v>
      </c>
      <c r="G37" s="10">
        <v>10</v>
      </c>
      <c r="H37" s="7">
        <v>23</v>
      </c>
      <c r="I37" s="7"/>
      <c r="J37" s="8">
        <v>60.9</v>
      </c>
      <c r="K37" s="9">
        <f t="shared" si="1"/>
        <v>38.159999999999997</v>
      </c>
    </row>
    <row r="38" spans="1:11" ht="25.5" customHeight="1">
      <c r="A38" s="2">
        <v>35</v>
      </c>
      <c r="B38" s="2" t="s">
        <v>40</v>
      </c>
      <c r="C38" s="2" t="s">
        <v>6</v>
      </c>
      <c r="D38" s="6" t="s">
        <v>149</v>
      </c>
      <c r="E38" s="3" t="s">
        <v>7</v>
      </c>
      <c r="F38" s="4" t="s">
        <v>41</v>
      </c>
      <c r="G38" s="10">
        <v>11</v>
      </c>
      <c r="H38" s="7">
        <v>62</v>
      </c>
      <c r="I38" s="7">
        <v>10</v>
      </c>
      <c r="J38" s="8">
        <v>74</v>
      </c>
      <c r="K38" s="9">
        <f t="shared" si="1"/>
        <v>72.8</v>
      </c>
    </row>
    <row r="39" spans="1:11" ht="25.5" customHeight="1">
      <c r="A39" s="2">
        <v>36</v>
      </c>
      <c r="B39" s="2" t="s">
        <v>42</v>
      </c>
      <c r="C39" s="2" t="s">
        <v>6</v>
      </c>
      <c r="D39" s="6" t="s">
        <v>150</v>
      </c>
      <c r="E39" s="3" t="s">
        <v>7</v>
      </c>
      <c r="F39" s="4" t="s">
        <v>41</v>
      </c>
      <c r="G39" s="10">
        <v>11</v>
      </c>
      <c r="H39" s="7">
        <v>61.5</v>
      </c>
      <c r="I39" s="7">
        <v>10</v>
      </c>
      <c r="J39" s="8">
        <v>67.2</v>
      </c>
      <c r="K39" s="9">
        <f t="shared" si="1"/>
        <v>69.78</v>
      </c>
    </row>
    <row r="40" spans="1:11" ht="25.5" customHeight="1">
      <c r="A40" s="2">
        <v>37</v>
      </c>
      <c r="B40" s="2" t="s">
        <v>45</v>
      </c>
      <c r="C40" s="2" t="s">
        <v>6</v>
      </c>
      <c r="D40" s="6" t="s">
        <v>151</v>
      </c>
      <c r="E40" s="3" t="s">
        <v>7</v>
      </c>
      <c r="F40" s="4" t="s">
        <v>44</v>
      </c>
      <c r="G40" s="10">
        <v>13</v>
      </c>
      <c r="H40" s="7">
        <v>83.5</v>
      </c>
      <c r="I40" s="7">
        <v>10</v>
      </c>
      <c r="J40" s="8">
        <v>67.8</v>
      </c>
      <c r="K40" s="9">
        <f t="shared" si="1"/>
        <v>83.22</v>
      </c>
    </row>
    <row r="41" spans="1:11" ht="25.5" customHeight="1">
      <c r="A41" s="2">
        <v>38</v>
      </c>
      <c r="B41" s="2" t="s">
        <v>43</v>
      </c>
      <c r="C41" s="2" t="s">
        <v>6</v>
      </c>
      <c r="D41" s="6" t="s">
        <v>152</v>
      </c>
      <c r="E41" s="3" t="s">
        <v>7</v>
      </c>
      <c r="F41" s="4" t="s">
        <v>44</v>
      </c>
      <c r="G41" s="10">
        <v>13</v>
      </c>
      <c r="H41" s="7">
        <v>86.5</v>
      </c>
      <c r="I41" s="7"/>
      <c r="J41" s="8">
        <v>73.8</v>
      </c>
      <c r="K41" s="9">
        <f t="shared" si="1"/>
        <v>81.42</v>
      </c>
    </row>
    <row r="42" spans="1:11" ht="25.5" customHeight="1">
      <c r="A42" s="2">
        <v>39</v>
      </c>
      <c r="B42" s="2" t="s">
        <v>46</v>
      </c>
      <c r="C42" s="2" t="s">
        <v>6</v>
      </c>
      <c r="D42" s="6" t="s">
        <v>153</v>
      </c>
      <c r="E42" s="3" t="s">
        <v>7</v>
      </c>
      <c r="F42" s="4" t="s">
        <v>44</v>
      </c>
      <c r="G42" s="10">
        <v>13</v>
      </c>
      <c r="H42" s="7">
        <v>60.5</v>
      </c>
      <c r="I42" s="7"/>
      <c r="J42" s="8">
        <v>72.8</v>
      </c>
      <c r="K42" s="9">
        <f t="shared" si="1"/>
        <v>65.42</v>
      </c>
    </row>
    <row r="43" spans="1:11" ht="25.5" customHeight="1">
      <c r="A43" s="2">
        <v>40</v>
      </c>
      <c r="B43" s="2" t="s">
        <v>49</v>
      </c>
      <c r="C43" s="2" t="s">
        <v>6</v>
      </c>
      <c r="D43" s="6" t="s">
        <v>154</v>
      </c>
      <c r="E43" s="3" t="s">
        <v>7</v>
      </c>
      <c r="F43" s="4" t="s">
        <v>44</v>
      </c>
      <c r="G43" s="10">
        <v>13</v>
      </c>
      <c r="H43" s="7">
        <v>48.5</v>
      </c>
      <c r="I43" s="7">
        <v>10</v>
      </c>
      <c r="J43" s="8">
        <v>69</v>
      </c>
      <c r="K43" s="9">
        <f t="shared" si="1"/>
        <v>62.7</v>
      </c>
    </row>
    <row r="44" spans="1:11" ht="25.5" customHeight="1">
      <c r="A44" s="2">
        <v>41</v>
      </c>
      <c r="B44" s="2" t="s">
        <v>47</v>
      </c>
      <c r="C44" s="2" t="s">
        <v>6</v>
      </c>
      <c r="D44" s="6" t="s">
        <v>155</v>
      </c>
      <c r="E44" s="3" t="s">
        <v>7</v>
      </c>
      <c r="F44" s="4" t="s">
        <v>44</v>
      </c>
      <c r="G44" s="10">
        <v>13</v>
      </c>
      <c r="H44" s="7">
        <v>55.5</v>
      </c>
      <c r="I44" s="7"/>
      <c r="J44" s="8">
        <v>71.400000000000006</v>
      </c>
      <c r="K44" s="9">
        <f t="shared" si="1"/>
        <v>61.86</v>
      </c>
    </row>
    <row r="45" spans="1:11" ht="25.5" customHeight="1">
      <c r="A45" s="2">
        <v>42</v>
      </c>
      <c r="B45" s="2" t="s">
        <v>48</v>
      </c>
      <c r="C45" s="2" t="s">
        <v>6</v>
      </c>
      <c r="D45" s="6" t="s">
        <v>156</v>
      </c>
      <c r="E45" s="3" t="s">
        <v>7</v>
      </c>
      <c r="F45" s="4" t="s">
        <v>44</v>
      </c>
      <c r="G45" s="10">
        <v>13</v>
      </c>
      <c r="H45" s="7">
        <v>53</v>
      </c>
      <c r="I45" s="7"/>
      <c r="J45" s="8">
        <v>70.400000000000006</v>
      </c>
      <c r="K45" s="9">
        <f t="shared" si="1"/>
        <v>59.96</v>
      </c>
    </row>
    <row r="46" spans="1:11" ht="25.5" customHeight="1">
      <c r="A46" s="2">
        <v>43</v>
      </c>
      <c r="B46" s="2" t="s">
        <v>50</v>
      </c>
      <c r="C46" s="2" t="s">
        <v>6</v>
      </c>
      <c r="D46" s="6" t="s">
        <v>157</v>
      </c>
      <c r="E46" s="3" t="s">
        <v>7</v>
      </c>
      <c r="F46" s="4" t="s">
        <v>44</v>
      </c>
      <c r="G46" s="10">
        <v>13</v>
      </c>
      <c r="H46" s="7">
        <v>45.5</v>
      </c>
      <c r="I46" s="7"/>
      <c r="J46" s="8">
        <v>69.2</v>
      </c>
      <c r="K46" s="9">
        <f t="shared" si="1"/>
        <v>54.980000000000004</v>
      </c>
    </row>
    <row r="47" spans="1:11" ht="25.5" customHeight="1">
      <c r="A47" s="2">
        <v>44</v>
      </c>
      <c r="B47" s="2" t="s">
        <v>51</v>
      </c>
      <c r="C47" s="2" t="s">
        <v>6</v>
      </c>
      <c r="D47" s="6" t="s">
        <v>158</v>
      </c>
      <c r="E47" s="3" t="s">
        <v>7</v>
      </c>
      <c r="F47" s="4" t="s">
        <v>44</v>
      </c>
      <c r="G47" s="10">
        <v>13</v>
      </c>
      <c r="H47" s="7">
        <v>32.5</v>
      </c>
      <c r="I47" s="7"/>
      <c r="J47" s="8">
        <v>66.599999999999994</v>
      </c>
      <c r="K47" s="9">
        <f t="shared" si="1"/>
        <v>46.14</v>
      </c>
    </row>
    <row r="48" spans="1:11" ht="25.5" customHeight="1">
      <c r="A48" s="2">
        <v>45</v>
      </c>
      <c r="B48" s="2" t="s">
        <v>52</v>
      </c>
      <c r="C48" s="2" t="s">
        <v>6</v>
      </c>
      <c r="D48" s="6" t="s">
        <v>159</v>
      </c>
      <c r="E48" s="3" t="s">
        <v>7</v>
      </c>
      <c r="F48" s="4" t="s">
        <v>44</v>
      </c>
      <c r="G48" s="10">
        <v>13</v>
      </c>
      <c r="H48" s="7">
        <v>27.5</v>
      </c>
      <c r="I48" s="7"/>
      <c r="J48" s="8">
        <v>69.2</v>
      </c>
      <c r="K48" s="9">
        <f t="shared" si="1"/>
        <v>44.180000000000007</v>
      </c>
    </row>
    <row r="49" spans="1:11" ht="25.5" customHeight="1">
      <c r="A49" s="2">
        <v>46</v>
      </c>
      <c r="B49" s="2" t="s">
        <v>53</v>
      </c>
      <c r="C49" s="2" t="s">
        <v>6</v>
      </c>
      <c r="D49" s="6" t="s">
        <v>160</v>
      </c>
      <c r="E49" s="3" t="s">
        <v>7</v>
      </c>
      <c r="F49" s="4" t="s">
        <v>44</v>
      </c>
      <c r="G49" s="10">
        <v>13</v>
      </c>
      <c r="H49" s="7">
        <v>15.5</v>
      </c>
      <c r="I49" s="7"/>
      <c r="J49" s="8">
        <v>63.8</v>
      </c>
      <c r="K49" s="9">
        <f t="shared" si="1"/>
        <v>34.82</v>
      </c>
    </row>
    <row r="50" spans="1:11" ht="25.5" customHeight="1">
      <c r="A50" s="2">
        <v>47</v>
      </c>
      <c r="B50" s="2" t="s">
        <v>97</v>
      </c>
      <c r="C50" s="2" t="s">
        <v>85</v>
      </c>
      <c r="D50" s="6" t="s">
        <v>161</v>
      </c>
      <c r="E50" s="3" t="s">
        <v>55</v>
      </c>
      <c r="F50" s="4" t="s">
        <v>86</v>
      </c>
      <c r="G50" s="5">
        <v>21</v>
      </c>
      <c r="H50" s="7">
        <v>56</v>
      </c>
      <c r="I50" s="7"/>
      <c r="J50" s="8">
        <v>74.2</v>
      </c>
      <c r="K50" s="9">
        <f t="shared" si="1"/>
        <v>63.28</v>
      </c>
    </row>
    <row r="51" spans="1:11" ht="25.5" customHeight="1">
      <c r="A51" s="2">
        <v>48</v>
      </c>
      <c r="B51" s="2" t="s">
        <v>98</v>
      </c>
      <c r="C51" s="2" t="s">
        <v>85</v>
      </c>
      <c r="D51" s="6" t="s">
        <v>162</v>
      </c>
      <c r="E51" s="3" t="s">
        <v>55</v>
      </c>
      <c r="F51" s="4" t="s">
        <v>86</v>
      </c>
      <c r="G51" s="5">
        <v>21</v>
      </c>
      <c r="H51" s="7">
        <v>55.5</v>
      </c>
      <c r="I51" s="7"/>
      <c r="J51" s="8">
        <v>70</v>
      </c>
      <c r="K51" s="9">
        <f t="shared" si="1"/>
        <v>61.3</v>
      </c>
    </row>
    <row r="52" spans="1:11" ht="25.5" customHeight="1">
      <c r="A52" s="2">
        <v>49</v>
      </c>
      <c r="B52" s="2" t="s">
        <v>99</v>
      </c>
      <c r="C52" s="2" t="s">
        <v>85</v>
      </c>
      <c r="D52" s="6" t="s">
        <v>163</v>
      </c>
      <c r="E52" s="3" t="s">
        <v>55</v>
      </c>
      <c r="F52" s="4" t="s">
        <v>86</v>
      </c>
      <c r="G52" s="5">
        <v>21</v>
      </c>
      <c r="H52" s="7">
        <v>55</v>
      </c>
      <c r="I52" s="7"/>
      <c r="J52" s="8">
        <v>67.599999999999994</v>
      </c>
      <c r="K52" s="9">
        <f t="shared" si="1"/>
        <v>60.04</v>
      </c>
    </row>
    <row r="53" spans="1:11" ht="25.5" customHeight="1">
      <c r="A53" s="2">
        <v>50</v>
      </c>
      <c r="B53" s="2" t="s">
        <v>54</v>
      </c>
      <c r="C53" s="2" t="s">
        <v>6</v>
      </c>
      <c r="D53" s="6" t="s">
        <v>164</v>
      </c>
      <c r="E53" s="3" t="s">
        <v>55</v>
      </c>
      <c r="F53" s="4" t="s">
        <v>19</v>
      </c>
      <c r="G53" s="5">
        <v>22</v>
      </c>
      <c r="H53" s="7">
        <v>98.5</v>
      </c>
      <c r="I53" s="7">
        <v>10</v>
      </c>
      <c r="J53" s="8">
        <v>71.8</v>
      </c>
      <c r="K53" s="9">
        <f t="shared" si="1"/>
        <v>93.82</v>
      </c>
    </row>
    <row r="54" spans="1:11" ht="25.5" customHeight="1">
      <c r="A54" s="2">
        <v>51</v>
      </c>
      <c r="B54" s="2" t="s">
        <v>56</v>
      </c>
      <c r="C54" s="2" t="s">
        <v>6</v>
      </c>
      <c r="D54" s="6" t="s">
        <v>165</v>
      </c>
      <c r="E54" s="3" t="s">
        <v>55</v>
      </c>
      <c r="F54" s="4" t="s">
        <v>19</v>
      </c>
      <c r="G54" s="5">
        <v>22</v>
      </c>
      <c r="H54" s="7">
        <v>89.5</v>
      </c>
      <c r="I54" s="7">
        <v>10</v>
      </c>
      <c r="J54" s="8">
        <v>71.3</v>
      </c>
      <c r="K54" s="9">
        <f t="shared" si="1"/>
        <v>88.22</v>
      </c>
    </row>
    <row r="55" spans="1:11" ht="25.5" customHeight="1">
      <c r="A55" s="2">
        <v>52</v>
      </c>
      <c r="B55" s="2" t="s">
        <v>57</v>
      </c>
      <c r="C55" s="2" t="s">
        <v>6</v>
      </c>
      <c r="D55" s="6" t="s">
        <v>166</v>
      </c>
      <c r="E55" s="3" t="s">
        <v>55</v>
      </c>
      <c r="F55" s="4" t="s">
        <v>19</v>
      </c>
      <c r="G55" s="5">
        <v>22</v>
      </c>
      <c r="H55" s="7">
        <v>74.5</v>
      </c>
      <c r="I55" s="7"/>
      <c r="J55" s="8">
        <v>63</v>
      </c>
      <c r="K55" s="9">
        <f t="shared" si="1"/>
        <v>69.900000000000006</v>
      </c>
    </row>
    <row r="56" spans="1:11" ht="25.5" customHeight="1">
      <c r="A56" s="2">
        <v>53</v>
      </c>
      <c r="B56" s="2" t="s">
        <v>59</v>
      </c>
      <c r="C56" s="2" t="s">
        <v>6</v>
      </c>
      <c r="D56" s="6" t="s">
        <v>167</v>
      </c>
      <c r="E56" s="3" t="s">
        <v>55</v>
      </c>
      <c r="F56" s="4" t="s">
        <v>19</v>
      </c>
      <c r="G56" s="5">
        <v>22</v>
      </c>
      <c r="H56" s="7">
        <v>63.5</v>
      </c>
      <c r="I56" s="7"/>
      <c r="J56" s="8">
        <v>71.8</v>
      </c>
      <c r="K56" s="9">
        <f t="shared" si="1"/>
        <v>66.819999999999993</v>
      </c>
    </row>
    <row r="57" spans="1:11" ht="25.5" customHeight="1">
      <c r="A57" s="2">
        <v>54</v>
      </c>
      <c r="B57" s="2" t="s">
        <v>58</v>
      </c>
      <c r="C57" s="2" t="s">
        <v>6</v>
      </c>
      <c r="D57" s="6" t="s">
        <v>168</v>
      </c>
      <c r="E57" s="3" t="s">
        <v>55</v>
      </c>
      <c r="F57" s="4" t="s">
        <v>19</v>
      </c>
      <c r="G57" s="5">
        <v>22</v>
      </c>
      <c r="H57" s="7">
        <v>64</v>
      </c>
      <c r="I57" s="7"/>
      <c r="J57" s="8">
        <v>71</v>
      </c>
      <c r="K57" s="9">
        <f t="shared" si="1"/>
        <v>66.8</v>
      </c>
    </row>
    <row r="58" spans="1:11" ht="25.5" customHeight="1">
      <c r="A58" s="2">
        <v>55</v>
      </c>
      <c r="B58" s="2" t="s">
        <v>60</v>
      </c>
      <c r="C58" s="2" t="s">
        <v>6</v>
      </c>
      <c r="D58" s="6" t="s">
        <v>169</v>
      </c>
      <c r="E58" s="3" t="s">
        <v>55</v>
      </c>
      <c r="F58" s="4" t="s">
        <v>19</v>
      </c>
      <c r="G58" s="5">
        <v>22</v>
      </c>
      <c r="H58" s="7">
        <v>63</v>
      </c>
      <c r="I58" s="7"/>
      <c r="J58" s="8">
        <v>67.8</v>
      </c>
      <c r="K58" s="9">
        <f t="shared" si="1"/>
        <v>64.92</v>
      </c>
    </row>
    <row r="59" spans="1:11" ht="25.5" customHeight="1">
      <c r="A59" s="2">
        <v>56</v>
      </c>
      <c r="B59" s="2" t="s">
        <v>61</v>
      </c>
      <c r="C59" s="2" t="s">
        <v>6</v>
      </c>
      <c r="D59" s="6" t="s">
        <v>170</v>
      </c>
      <c r="E59" s="3" t="s">
        <v>55</v>
      </c>
      <c r="F59" s="4" t="s">
        <v>19</v>
      </c>
      <c r="G59" s="5">
        <v>22</v>
      </c>
      <c r="H59" s="7">
        <v>58.5</v>
      </c>
      <c r="I59" s="7"/>
      <c r="J59" s="8">
        <v>69.8</v>
      </c>
      <c r="K59" s="9">
        <f t="shared" si="1"/>
        <v>63.02</v>
      </c>
    </row>
    <row r="60" spans="1:11" ht="25.5" customHeight="1">
      <c r="A60" s="2">
        <v>57</v>
      </c>
      <c r="B60" s="2" t="s">
        <v>65</v>
      </c>
      <c r="C60" s="2" t="s">
        <v>6</v>
      </c>
      <c r="D60" s="6" t="s">
        <v>171</v>
      </c>
      <c r="E60" s="3" t="s">
        <v>55</v>
      </c>
      <c r="F60" s="4" t="s">
        <v>19</v>
      </c>
      <c r="G60" s="5">
        <v>22</v>
      </c>
      <c r="H60" s="7">
        <v>48.5</v>
      </c>
      <c r="I60" s="7">
        <v>10</v>
      </c>
      <c r="J60" s="8">
        <v>68.599999999999994</v>
      </c>
      <c r="K60" s="9">
        <f t="shared" si="1"/>
        <v>62.54</v>
      </c>
    </row>
    <row r="61" spans="1:11" ht="25.5" customHeight="1">
      <c r="A61" s="2">
        <v>58</v>
      </c>
      <c r="B61" s="2" t="s">
        <v>62</v>
      </c>
      <c r="C61" s="2" t="s">
        <v>6</v>
      </c>
      <c r="D61" s="6" t="s">
        <v>172</v>
      </c>
      <c r="E61" s="3" t="s">
        <v>55</v>
      </c>
      <c r="F61" s="4" t="s">
        <v>19</v>
      </c>
      <c r="G61" s="5">
        <v>22</v>
      </c>
      <c r="H61" s="7">
        <v>56</v>
      </c>
      <c r="I61" s="7"/>
      <c r="J61" s="8">
        <v>68.400000000000006</v>
      </c>
      <c r="K61" s="9">
        <f t="shared" si="1"/>
        <v>60.960000000000008</v>
      </c>
    </row>
    <row r="62" spans="1:11" ht="25.5" customHeight="1">
      <c r="A62" s="2">
        <v>59</v>
      </c>
      <c r="B62" s="2" t="s">
        <v>63</v>
      </c>
      <c r="C62" s="2" t="s">
        <v>6</v>
      </c>
      <c r="D62" s="6" t="s">
        <v>173</v>
      </c>
      <c r="E62" s="3" t="s">
        <v>55</v>
      </c>
      <c r="F62" s="4" t="s">
        <v>19</v>
      </c>
      <c r="G62" s="5">
        <v>22</v>
      </c>
      <c r="H62" s="7">
        <v>52</v>
      </c>
      <c r="I62" s="7"/>
      <c r="J62" s="8">
        <v>70.2</v>
      </c>
      <c r="K62" s="9">
        <f t="shared" si="1"/>
        <v>59.28</v>
      </c>
    </row>
    <row r="63" spans="1:11" ht="25.5" customHeight="1">
      <c r="A63" s="2">
        <v>60</v>
      </c>
      <c r="B63" s="2" t="s">
        <v>64</v>
      </c>
      <c r="C63" s="2" t="s">
        <v>6</v>
      </c>
      <c r="D63" s="6" t="s">
        <v>174</v>
      </c>
      <c r="E63" s="3" t="s">
        <v>55</v>
      </c>
      <c r="F63" s="4" t="s">
        <v>19</v>
      </c>
      <c r="G63" s="5">
        <v>22</v>
      </c>
      <c r="H63" s="7">
        <v>52</v>
      </c>
      <c r="I63" s="7"/>
      <c r="J63" s="8">
        <v>69.8</v>
      </c>
      <c r="K63" s="9">
        <f t="shared" si="1"/>
        <v>59.120000000000005</v>
      </c>
    </row>
    <row r="64" spans="1:11" ht="25.5" customHeight="1">
      <c r="A64" s="2">
        <v>61</v>
      </c>
      <c r="B64" s="2" t="s">
        <v>68</v>
      </c>
      <c r="C64" s="2" t="s">
        <v>6</v>
      </c>
      <c r="D64" s="6" t="s">
        <v>175</v>
      </c>
      <c r="E64" s="3" t="s">
        <v>55</v>
      </c>
      <c r="F64" s="4" t="s">
        <v>19</v>
      </c>
      <c r="G64" s="5">
        <v>22</v>
      </c>
      <c r="H64" s="7">
        <v>45.5</v>
      </c>
      <c r="I64" s="7"/>
      <c r="J64" s="8">
        <v>73.599999999999994</v>
      </c>
      <c r="K64" s="9">
        <f t="shared" si="1"/>
        <v>56.739999999999995</v>
      </c>
    </row>
    <row r="65" spans="1:11" ht="25.5" customHeight="1">
      <c r="A65" s="2">
        <v>62</v>
      </c>
      <c r="B65" s="2" t="s">
        <v>67</v>
      </c>
      <c r="C65" s="2" t="s">
        <v>6</v>
      </c>
      <c r="D65" s="6" t="s">
        <v>176</v>
      </c>
      <c r="E65" s="3" t="s">
        <v>55</v>
      </c>
      <c r="F65" s="4" t="s">
        <v>19</v>
      </c>
      <c r="G65" s="5">
        <v>22</v>
      </c>
      <c r="H65" s="7">
        <v>47</v>
      </c>
      <c r="I65" s="7"/>
      <c r="J65" s="8">
        <v>68.8</v>
      </c>
      <c r="K65" s="9">
        <f t="shared" si="1"/>
        <v>55.72</v>
      </c>
    </row>
    <row r="66" spans="1:11" ht="25.5" customHeight="1">
      <c r="A66" s="2">
        <v>63</v>
      </c>
      <c r="B66" s="2" t="s">
        <v>66</v>
      </c>
      <c r="C66" s="2" t="s">
        <v>6</v>
      </c>
      <c r="D66" s="6" t="s">
        <v>177</v>
      </c>
      <c r="E66" s="3" t="s">
        <v>55</v>
      </c>
      <c r="F66" s="4" t="s">
        <v>19</v>
      </c>
      <c r="G66" s="5">
        <v>22</v>
      </c>
      <c r="H66" s="7">
        <v>47.5</v>
      </c>
      <c r="I66" s="7"/>
      <c r="J66" s="8">
        <v>67</v>
      </c>
      <c r="K66" s="9">
        <f t="shared" si="1"/>
        <v>55.3</v>
      </c>
    </row>
    <row r="67" spans="1:11" ht="25.5" customHeight="1">
      <c r="A67" s="2">
        <v>64</v>
      </c>
      <c r="B67" s="2" t="s">
        <v>69</v>
      </c>
      <c r="C67" s="2" t="s">
        <v>6</v>
      </c>
      <c r="D67" s="6" t="s">
        <v>178</v>
      </c>
      <c r="E67" s="3" t="s">
        <v>55</v>
      </c>
      <c r="F67" s="4" t="s">
        <v>19</v>
      </c>
      <c r="G67" s="5">
        <v>22</v>
      </c>
      <c r="H67" s="7">
        <v>44</v>
      </c>
      <c r="I67" s="7"/>
      <c r="J67" s="8">
        <v>67.900000000000006</v>
      </c>
      <c r="K67" s="9">
        <f t="shared" si="1"/>
        <v>53.56</v>
      </c>
    </row>
    <row r="68" spans="1:11" ht="25.5" customHeight="1">
      <c r="A68" s="2">
        <v>65</v>
      </c>
      <c r="B68" s="2" t="s">
        <v>70</v>
      </c>
      <c r="C68" s="2" t="s">
        <v>6</v>
      </c>
      <c r="D68" s="6" t="s">
        <v>179</v>
      </c>
      <c r="E68" s="3" t="s">
        <v>55</v>
      </c>
      <c r="F68" s="4" t="s">
        <v>19</v>
      </c>
      <c r="G68" s="5">
        <v>22</v>
      </c>
      <c r="H68" s="7">
        <v>41</v>
      </c>
      <c r="I68" s="7"/>
      <c r="J68" s="8">
        <v>69</v>
      </c>
      <c r="K68" s="9">
        <f t="shared" ref="K68:K99" si="2">(H68+I68)*0.6+J68*0.4</f>
        <v>52.2</v>
      </c>
    </row>
    <row r="69" spans="1:11" ht="25.5" customHeight="1">
      <c r="A69" s="2">
        <v>66</v>
      </c>
      <c r="B69" s="2" t="s">
        <v>71</v>
      </c>
      <c r="C69" s="2" t="s">
        <v>6</v>
      </c>
      <c r="D69" s="6" t="s">
        <v>180</v>
      </c>
      <c r="E69" s="3" t="s">
        <v>55</v>
      </c>
      <c r="F69" s="4" t="s">
        <v>19</v>
      </c>
      <c r="G69" s="5">
        <v>22</v>
      </c>
      <c r="H69" s="7">
        <v>35</v>
      </c>
      <c r="I69" s="7"/>
      <c r="J69" s="8">
        <v>72.5</v>
      </c>
      <c r="K69" s="9">
        <f t="shared" si="2"/>
        <v>50</v>
      </c>
    </row>
    <row r="70" spans="1:11" ht="25.5" customHeight="1">
      <c r="A70" s="2">
        <v>67</v>
      </c>
      <c r="B70" s="2" t="s">
        <v>72</v>
      </c>
      <c r="C70" s="2" t="s">
        <v>6</v>
      </c>
      <c r="D70" s="6" t="s">
        <v>181</v>
      </c>
      <c r="E70" s="3" t="s">
        <v>55</v>
      </c>
      <c r="F70" s="4" t="s">
        <v>19</v>
      </c>
      <c r="G70" s="5">
        <v>22</v>
      </c>
      <c r="H70" s="7">
        <v>33.5</v>
      </c>
      <c r="I70" s="7"/>
      <c r="J70" s="8">
        <v>73.8</v>
      </c>
      <c r="K70" s="9">
        <f t="shared" si="2"/>
        <v>49.62</v>
      </c>
    </row>
    <row r="71" spans="1:11" ht="25.5" customHeight="1">
      <c r="A71" s="2">
        <v>68</v>
      </c>
      <c r="B71" s="2" t="s">
        <v>73</v>
      </c>
      <c r="C71" s="2" t="s">
        <v>6</v>
      </c>
      <c r="D71" s="6" t="s">
        <v>182</v>
      </c>
      <c r="E71" s="3" t="s">
        <v>55</v>
      </c>
      <c r="F71" s="4" t="s">
        <v>19</v>
      </c>
      <c r="G71" s="5">
        <v>22</v>
      </c>
      <c r="H71" s="7">
        <v>33.5</v>
      </c>
      <c r="I71" s="7"/>
      <c r="J71" s="8">
        <v>68.2</v>
      </c>
      <c r="K71" s="9">
        <f t="shared" si="2"/>
        <v>47.379999999999995</v>
      </c>
    </row>
    <row r="72" spans="1:11" ht="25.5" customHeight="1">
      <c r="A72" s="2">
        <v>69</v>
      </c>
      <c r="B72" s="2" t="s">
        <v>74</v>
      </c>
      <c r="C72" s="2" t="s">
        <v>6</v>
      </c>
      <c r="D72" s="6" t="s">
        <v>183</v>
      </c>
      <c r="E72" s="3" t="s">
        <v>55</v>
      </c>
      <c r="F72" s="4" t="s">
        <v>19</v>
      </c>
      <c r="G72" s="5">
        <v>22</v>
      </c>
      <c r="H72" s="7">
        <v>14</v>
      </c>
      <c r="I72" s="7"/>
      <c r="J72" s="8">
        <v>61.6</v>
      </c>
      <c r="K72" s="9">
        <f t="shared" si="2"/>
        <v>33.04</v>
      </c>
    </row>
    <row r="73" spans="1:11" ht="25.5" customHeight="1">
      <c r="A73" s="2">
        <v>70</v>
      </c>
      <c r="B73" s="2" t="s">
        <v>75</v>
      </c>
      <c r="C73" s="2" t="s">
        <v>6</v>
      </c>
      <c r="D73" s="6" t="s">
        <v>184</v>
      </c>
      <c r="E73" s="3" t="s">
        <v>55</v>
      </c>
      <c r="F73" s="4" t="s">
        <v>76</v>
      </c>
      <c r="G73" s="5">
        <v>24</v>
      </c>
      <c r="H73" s="7">
        <v>23</v>
      </c>
      <c r="I73" s="7"/>
      <c r="J73" s="8">
        <v>64.2</v>
      </c>
      <c r="K73" s="9">
        <f t="shared" si="2"/>
        <v>39.480000000000004</v>
      </c>
    </row>
    <row r="74" spans="1:11" ht="25.5" customHeight="1">
      <c r="A74" s="2">
        <v>71</v>
      </c>
      <c r="B74" s="2" t="s">
        <v>100</v>
      </c>
      <c r="C74" s="2" t="s">
        <v>85</v>
      </c>
      <c r="D74" s="6" t="s">
        <v>185</v>
      </c>
      <c r="E74" s="3" t="s">
        <v>55</v>
      </c>
      <c r="F74" s="4" t="s">
        <v>101</v>
      </c>
      <c r="G74" s="5">
        <v>25</v>
      </c>
      <c r="H74" s="7">
        <v>37</v>
      </c>
      <c r="I74" s="7"/>
      <c r="J74" s="8">
        <v>70</v>
      </c>
      <c r="K74" s="9">
        <f t="shared" si="2"/>
        <v>50.2</v>
      </c>
    </row>
    <row r="75" spans="1:11" ht="25.5" customHeight="1">
      <c r="A75" s="2">
        <v>72</v>
      </c>
      <c r="B75" s="2" t="s">
        <v>102</v>
      </c>
      <c r="C75" s="2" t="s">
        <v>85</v>
      </c>
      <c r="D75" s="6" t="s">
        <v>186</v>
      </c>
      <c r="E75" s="3" t="s">
        <v>55</v>
      </c>
      <c r="F75" s="4" t="s">
        <v>101</v>
      </c>
      <c r="G75" s="5">
        <v>25</v>
      </c>
      <c r="H75" s="7">
        <v>27.5</v>
      </c>
      <c r="I75" s="7"/>
      <c r="J75" s="8">
        <v>73</v>
      </c>
      <c r="K75" s="9">
        <f t="shared" si="2"/>
        <v>45.7</v>
      </c>
    </row>
    <row r="76" spans="1:11" ht="25.5" customHeight="1">
      <c r="A76" s="2">
        <v>73</v>
      </c>
      <c r="B76" s="2" t="s">
        <v>103</v>
      </c>
      <c r="C76" s="2" t="s">
        <v>85</v>
      </c>
      <c r="D76" s="6" t="s">
        <v>187</v>
      </c>
      <c r="E76" s="3" t="s">
        <v>55</v>
      </c>
      <c r="F76" s="4" t="s">
        <v>101</v>
      </c>
      <c r="G76" s="5">
        <v>25</v>
      </c>
      <c r="H76" s="7">
        <v>27.5</v>
      </c>
      <c r="I76" s="7"/>
      <c r="J76" s="8">
        <v>70.400000000000006</v>
      </c>
      <c r="K76" s="9">
        <f t="shared" si="2"/>
        <v>44.660000000000004</v>
      </c>
    </row>
    <row r="77" spans="1:11" ht="25.5" customHeight="1">
      <c r="A77" s="2">
        <v>74</v>
      </c>
      <c r="B77" s="2" t="s">
        <v>104</v>
      </c>
      <c r="C77" s="2" t="s">
        <v>85</v>
      </c>
      <c r="D77" s="6" t="s">
        <v>188</v>
      </c>
      <c r="E77" s="3" t="s">
        <v>55</v>
      </c>
      <c r="F77" s="4" t="s">
        <v>105</v>
      </c>
      <c r="G77" s="5">
        <v>28</v>
      </c>
      <c r="H77" s="7">
        <v>76</v>
      </c>
      <c r="I77" s="7"/>
      <c r="J77" s="8">
        <v>70.900000000000006</v>
      </c>
      <c r="K77" s="9">
        <f t="shared" si="2"/>
        <v>73.960000000000008</v>
      </c>
    </row>
    <row r="78" spans="1:11" ht="25.5" customHeight="1">
      <c r="A78" s="2">
        <v>75</v>
      </c>
      <c r="B78" s="2" t="s">
        <v>106</v>
      </c>
      <c r="C78" s="2" t="s">
        <v>85</v>
      </c>
      <c r="D78" s="6" t="s">
        <v>189</v>
      </c>
      <c r="E78" s="3" t="s">
        <v>55</v>
      </c>
      <c r="F78" s="4" t="s">
        <v>105</v>
      </c>
      <c r="G78" s="5">
        <v>28</v>
      </c>
      <c r="H78" s="7">
        <v>44</v>
      </c>
      <c r="I78" s="7"/>
      <c r="J78" s="8">
        <v>71.2</v>
      </c>
      <c r="K78" s="9">
        <f t="shared" si="2"/>
        <v>54.88</v>
      </c>
    </row>
    <row r="79" spans="1:11" ht="25.5" customHeight="1">
      <c r="A79" s="2">
        <v>76</v>
      </c>
      <c r="B79" s="2" t="s">
        <v>77</v>
      </c>
      <c r="C79" s="2" t="s">
        <v>6</v>
      </c>
      <c r="D79" s="6" t="s">
        <v>190</v>
      </c>
      <c r="E79" s="3" t="s">
        <v>55</v>
      </c>
      <c r="F79" s="4" t="s">
        <v>39</v>
      </c>
      <c r="G79" s="5">
        <v>30</v>
      </c>
      <c r="H79" s="7">
        <v>92.5</v>
      </c>
      <c r="I79" s="7">
        <v>10</v>
      </c>
      <c r="J79" s="8">
        <v>70</v>
      </c>
      <c r="K79" s="9">
        <f t="shared" si="2"/>
        <v>89.5</v>
      </c>
    </row>
    <row r="80" spans="1:11" ht="25.5" customHeight="1">
      <c r="A80" s="2">
        <v>77</v>
      </c>
      <c r="B80" s="2" t="s">
        <v>78</v>
      </c>
      <c r="C80" s="2" t="s">
        <v>6</v>
      </c>
      <c r="D80" s="6" t="s">
        <v>191</v>
      </c>
      <c r="E80" s="3" t="s">
        <v>55</v>
      </c>
      <c r="F80" s="4" t="s">
        <v>79</v>
      </c>
      <c r="G80" s="5">
        <v>31</v>
      </c>
      <c r="H80" s="7">
        <v>57.5</v>
      </c>
      <c r="I80" s="7"/>
      <c r="J80" s="8">
        <v>75.2</v>
      </c>
      <c r="K80" s="9">
        <f t="shared" si="2"/>
        <v>64.58</v>
      </c>
    </row>
    <row r="81" spans="1:11" ht="25.5" customHeight="1">
      <c r="A81" s="2">
        <v>78</v>
      </c>
      <c r="B81" s="2" t="s">
        <v>80</v>
      </c>
      <c r="C81" s="2" t="s">
        <v>6</v>
      </c>
      <c r="D81" s="6" t="s">
        <v>192</v>
      </c>
      <c r="E81" s="3" t="s">
        <v>55</v>
      </c>
      <c r="F81" s="4" t="s">
        <v>81</v>
      </c>
      <c r="G81" s="5">
        <v>32</v>
      </c>
      <c r="H81" s="7">
        <v>73.5</v>
      </c>
      <c r="I81" s="7"/>
      <c r="J81" s="8">
        <v>70.400000000000006</v>
      </c>
      <c r="K81" s="9">
        <f t="shared" si="2"/>
        <v>72.260000000000005</v>
      </c>
    </row>
    <row r="82" spans="1:11" ht="25.5" customHeight="1">
      <c r="A82" s="2">
        <v>79</v>
      </c>
      <c r="B82" s="2" t="s">
        <v>82</v>
      </c>
      <c r="C82" s="2" t="s">
        <v>6</v>
      </c>
      <c r="D82" s="6" t="s">
        <v>193</v>
      </c>
      <c r="E82" s="3" t="s">
        <v>55</v>
      </c>
      <c r="F82" s="4" t="s">
        <v>81</v>
      </c>
      <c r="G82" s="5">
        <v>32</v>
      </c>
      <c r="H82" s="7">
        <v>66</v>
      </c>
      <c r="I82" s="7"/>
      <c r="J82" s="8">
        <v>67.8</v>
      </c>
      <c r="K82" s="9">
        <f t="shared" si="2"/>
        <v>66.72</v>
      </c>
    </row>
    <row r="83" spans="1:11" ht="25.5" customHeight="1">
      <c r="A83" s="2">
        <v>80</v>
      </c>
      <c r="B83" s="2" t="s">
        <v>83</v>
      </c>
      <c r="C83" s="2" t="s">
        <v>6</v>
      </c>
      <c r="D83" s="6" t="s">
        <v>194</v>
      </c>
      <c r="E83" s="3" t="s">
        <v>55</v>
      </c>
      <c r="F83" s="4" t="s">
        <v>81</v>
      </c>
      <c r="G83" s="5">
        <v>32</v>
      </c>
      <c r="H83" s="7">
        <v>33.5</v>
      </c>
      <c r="I83" s="7"/>
      <c r="J83" s="8">
        <v>70</v>
      </c>
      <c r="K83" s="9">
        <f t="shared" si="2"/>
        <v>48.099999999999994</v>
      </c>
    </row>
    <row r="84" spans="1:11" ht="41.25" customHeight="1">
      <c r="A84" s="12" t="s">
        <v>114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</sheetData>
  <autoFilter ref="A3:K84"/>
  <sortState ref="A4:M94">
    <sortCondition descending="1" ref="E4:E94"/>
    <sortCondition ref="G4:G94"/>
    <sortCondition descending="1" ref="K4:K94"/>
  </sortState>
  <mergeCells count="2">
    <mergeCell ref="A84:K84"/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2022-07-24T02:17:46Z</cp:lastPrinted>
  <dcterms:created xsi:type="dcterms:W3CDTF">2022-07-24T01:16:36Z</dcterms:created>
  <dcterms:modified xsi:type="dcterms:W3CDTF">2022-07-25T02:52:05Z</dcterms:modified>
</cp:coreProperties>
</file>